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3020"/>
  </bookViews>
  <sheets>
    <sheet name="全国集計（市町村） " sheetId="1" r:id="rId1"/>
  </sheets>
  <definedNames>
    <definedName name="_xlnm._FilterDatabase" localSheetId="0" hidden="1">'全国集計（市町村） '!$A$10:$LN$11</definedName>
    <definedName name="_xlnm.Print_Area" localSheetId="0">'全国集計（市町村） '!$A$1:$LN$11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#REF!</definedName>
    <definedName name="市町村">#REF!</definedName>
    <definedName name="市町村名" localSheetId="0">#REF!,#REF!</definedName>
    <definedName name="市町村名">#REF!,#REF!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#REF!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L9" i="1" l="1"/>
  <c r="KD9" i="1"/>
  <c r="KC9" i="1"/>
  <c r="IV9" i="1"/>
  <c r="IU9" i="1"/>
  <c r="HT9" i="1"/>
  <c r="HS9" i="1"/>
  <c r="EC9" i="1"/>
  <c r="CU9" i="1"/>
  <c r="CT9" i="1"/>
  <c r="BR9" i="1"/>
  <c r="BQ9" i="1"/>
  <c r="AV9" i="1"/>
  <c r="AU9" i="1"/>
  <c r="HU9" i="1" l="1"/>
  <c r="IW9" i="1"/>
  <c r="CV9" i="1"/>
  <c r="KE9" i="1"/>
  <c r="AW9" i="1"/>
  <c r="BS9" i="1"/>
  <c r="LM9" i="1" l="1"/>
  <c r="ED9" i="1"/>
  <c r="LN9" i="1" l="1"/>
</calcChain>
</file>

<file path=xl/sharedStrings.xml><?xml version="1.0" encoding="utf-8"?>
<sst xmlns="http://schemas.openxmlformats.org/spreadsheetml/2006/main" count="439" uniqueCount="96">
  <si>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</si>
  <si>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</si>
  <si>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人口（人）
（R6.1.1現在住民基本台帳データ）</t>
    <rPh sb="0" eb="2">
      <t>ジンコウ</t>
    </rPh>
    <rPh sb="3" eb="4">
      <t>ニン</t>
    </rPh>
    <phoneticPr fontId="7"/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</si>
  <si>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7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</si>
  <si>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7"/>
  </si>
  <si>
    <t>R6評価指標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7"/>
  </si>
  <si>
    <t>R6評価指標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7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</si>
  <si>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</si>
  <si>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</si>
  <si>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</si>
  <si>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</si>
  <si>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</si>
  <si>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</si>
  <si>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</si>
  <si>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</si>
  <si>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</si>
  <si>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</si>
  <si>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</si>
  <si>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</si>
  <si>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</si>
  <si>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</si>
  <si>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</si>
  <si>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</si>
  <si>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</si>
  <si>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</si>
  <si>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</si>
  <si>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</si>
  <si>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</si>
  <si>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</si>
  <si>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</si>
  <si>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</si>
  <si>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</si>
  <si>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</si>
  <si>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</si>
  <si>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</si>
  <si>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</si>
  <si>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</si>
  <si>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</si>
  <si>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</si>
  <si>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</si>
  <si>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</si>
  <si>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</si>
  <si>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</si>
  <si>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</si>
  <si>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</si>
  <si>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</si>
  <si>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</si>
  <si>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</si>
  <si>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</si>
  <si>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</si>
  <si>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</si>
  <si>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</si>
  <si>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</si>
  <si>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</si>
  <si>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</si>
  <si>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</si>
  <si>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</si>
  <si>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</si>
  <si>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</si>
  <si>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</si>
  <si>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</si>
  <si>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</si>
  <si>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</si>
  <si>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</si>
  <si>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</si>
  <si>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</si>
  <si>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</si>
  <si>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</si>
  <si>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</si>
  <si>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</si>
  <si>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</si>
  <si>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</si>
  <si>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</si>
  <si>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</si>
  <si>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</si>
  <si>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</si>
  <si>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</si>
  <si>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</si>
  <si>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</si>
  <si>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</si>
  <si>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</si>
  <si>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</si>
  <si>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</si>
  <si>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</si>
  <si>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</si>
  <si>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</si>
  <si>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</si>
  <si>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</si>
  <si>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</si>
  <si>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</si>
  <si>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</si>
  <si>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</si>
  <si>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</si>
  <si>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</si>
  <si>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○</t>
  </si>
  <si>
    <t>白糠町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</si>
</sst>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4" applyFont="1" applyFill="1" applyBorder="1" applyAlignment="1">
      <alignment horizontal="center" vertical="center"/>
    </xf>
    <xf numFmtId="38" fontId="6" fillId="9" borderId="10" xfId="1" applyFont="1" applyFill="1" applyBorder="1" applyAlignment="1" applyProtection="1">
      <alignment horizontal="center" vertical="center" shrinkToFit="1"/>
    </xf>
    <xf numFmtId="0" fontId="10" fillId="9" borderId="10" xfId="4" applyFont="1" applyFill="1" applyBorder="1" applyAlignment="1">
      <alignment horizontal="center" vertical="center"/>
    </xf>
    <xf numFmtId="0" fontId="10" fillId="9" borderId="4" xfId="1" applyNumberFormat="1" applyFont="1" applyFill="1" applyBorder="1" applyAlignment="1" applyProtection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0" fontId="6" fillId="10" borderId="9" xfId="4" applyFont="1" applyFill="1" applyBorder="1" applyAlignment="1">
      <alignment horizontal="center" vertical="center"/>
    </xf>
    <xf numFmtId="0" fontId="6" fillId="10" borderId="4" xfId="4" applyFont="1" applyFill="1" applyBorder="1" applyAlignment="1">
      <alignment horizontal="center" vertical="center"/>
    </xf>
    <xf numFmtId="0" fontId="6" fillId="10" borderId="0" xfId="4" applyFont="1" applyFill="1" applyAlignment="1">
      <alignment horizontal="center" vertical="center"/>
    </xf>
    <xf numFmtId="0" fontId="3" fillId="10" borderId="0" xfId="0" applyFont="1" applyFill="1">
      <alignment vertical="center"/>
    </xf>
    <xf numFmtId="176" fontId="3" fillId="10" borderId="0" xfId="0" applyNumberFormat="1" applyFont="1" applyFill="1">
      <alignment vertical="center"/>
    </xf>
    <xf numFmtId="0" fontId="3" fillId="10" borderId="9" xfId="0" applyFont="1" applyFill="1" applyBorder="1">
      <alignment vertical="center"/>
    </xf>
    <xf numFmtId="0" fontId="3" fillId="10" borderId="4" xfId="0" applyFont="1" applyFill="1" applyBorder="1">
      <alignment vertical="center"/>
    </xf>
    <xf numFmtId="0" fontId="6" fillId="11" borderId="4" xfId="4" applyFont="1" applyFill="1" applyBorder="1" applyAlignment="1">
      <alignment horizontal="center" vertical="center" shrinkToFit="1"/>
    </xf>
    <xf numFmtId="38" fontId="6" fillId="9" borderId="4" xfId="1" applyFont="1" applyFill="1" applyBorder="1" applyAlignment="1" applyProtection="1">
      <alignment horizontal="center" vertical="center" shrinkToFit="1"/>
    </xf>
    <xf numFmtId="176" fontId="6" fillId="9" borderId="4" xfId="4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12" borderId="0" xfId="0" applyFont="1" applyFill="1">
      <alignment vertical="center"/>
    </xf>
    <xf numFmtId="0" fontId="3" fillId="5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6" borderId="0" xfId="0" applyFont="1" applyFill="1">
      <alignment vertical="center"/>
    </xf>
    <xf numFmtId="38" fontId="3" fillId="0" borderId="0" xfId="0" applyNumberFormat="1" applyFont="1">
      <alignment vertical="center"/>
    </xf>
    <xf numFmtId="0" fontId="10" fillId="9" borderId="11" xfId="4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6" fillId="3" borderId="4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 applyProtection="1">
      <alignment horizontal="center" vertical="center" wrapText="1"/>
      <protection locked="0"/>
    </xf>
    <xf numFmtId="0" fontId="6" fillId="3" borderId="8" xfId="4" applyFont="1" applyFill="1" applyBorder="1" applyAlignment="1" applyProtection="1">
      <alignment horizontal="center" vertical="center" wrapText="1"/>
      <protection locked="0"/>
    </xf>
    <xf numFmtId="0" fontId="6" fillId="3" borderId="9" xfId="4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  <xf numFmtId="0" fontId="3" fillId="0" borderId="1" xfId="2" applyFont="1" applyBorder="1" applyAlignment="1">
      <alignment vertical="center"/>
    </xf>
  </cellXfs>
  <cellStyles count="12">
    <cellStyle name="桁区切り" xfId="1" builtinId="6"/>
    <cellStyle name="桁区切り 2" xfId="8"/>
    <cellStyle name="桁区切り 2 2" xfId="3"/>
    <cellStyle name="桁区切り 3" xfId="10"/>
    <cellStyle name="標準" xfId="0" builtinId="0"/>
    <cellStyle name="標準 2" xfId="5"/>
    <cellStyle name="標準 2 2" xfId="2"/>
    <cellStyle name="標準 2 2 6" xfId="11"/>
    <cellStyle name="標準 3" xfId="4"/>
    <cellStyle name="標準 3 2" xfId="9"/>
    <cellStyle name="標準 3 3" xfId="6"/>
    <cellStyle name="標準 4" xfId="7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P11"/>
  <sheetViews>
    <sheetView tabSelected="1" view="pageBreakPreview" zoomScale="85" zoomScaleNormal="85" zoomScaleSheetLayoutView="85" workbookViewId="0">
      <pane xSplit="3" ySplit="9" topLeftCell="D10" activePane="bottomRight" state="frozen"/>
      <selection pane="topRight" activeCell="I1" sqref="I1"/>
      <selection pane="bottomLeft" activeCell="A9" sqref="A9"/>
      <selection pane="bottomRight" activeCell="AN16" sqref="AN16"/>
    </sheetView>
  </sheetViews>
  <sheetFormatPr defaultRowHeight="18.75" x14ac:dyDescent="0.4"/>
  <cols>
    <col min="1" max="1" width="13.125" style="1" customWidth="1"/>
    <col min="2" max="2" width="13.5" style="1" customWidth="1"/>
    <col min="3" max="3" width="15.875" style="1" customWidth="1"/>
    <col min="4" max="5" width="13.5" style="1" customWidth="1"/>
    <col min="6" max="6" width="18.125" style="1" customWidth="1"/>
    <col min="7" max="325" width="8.75" style="1" customWidth="1"/>
    <col min="326" max="326" width="14.25" style="1" customWidth="1"/>
  </cols>
  <sheetData>
    <row r="1" spans="1:328" s="1" customFormat="1" ht="28.9" customHeight="1" x14ac:dyDescent="0.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  <c r="JR1" s="81"/>
      <c r="JS1" s="81"/>
      <c r="JT1" s="81"/>
      <c r="JU1" s="81"/>
      <c r="JV1" s="81"/>
      <c r="JW1" s="81"/>
      <c r="JX1" s="81"/>
      <c r="JY1" s="81"/>
      <c r="JZ1" s="81"/>
      <c r="KA1" s="81"/>
      <c r="KB1" s="81"/>
      <c r="KC1" s="81"/>
      <c r="KD1" s="81"/>
      <c r="KE1" s="81"/>
      <c r="KF1" s="81"/>
      <c r="KG1" s="81"/>
      <c r="KH1" s="81"/>
      <c r="KI1" s="81"/>
      <c r="KJ1" s="81"/>
      <c r="KK1" s="81"/>
      <c r="KL1" s="81"/>
      <c r="KM1" s="81"/>
      <c r="KN1" s="81"/>
      <c r="KO1" s="81"/>
      <c r="KP1" s="81"/>
      <c r="KQ1" s="81"/>
      <c r="KR1" s="81"/>
      <c r="KS1" s="81"/>
      <c r="KT1" s="81"/>
      <c r="KU1" s="81"/>
      <c r="KV1" s="81"/>
      <c r="KW1" s="81"/>
      <c r="KX1" s="81"/>
      <c r="KY1" s="81"/>
      <c r="KZ1" s="81"/>
      <c r="LA1" s="81"/>
      <c r="LB1" s="81"/>
      <c r="LC1" s="81"/>
      <c r="LD1" s="81"/>
      <c r="LE1" s="81"/>
      <c r="LF1" s="81"/>
      <c r="LG1" s="81"/>
      <c r="LH1" s="81"/>
      <c r="LI1" s="81"/>
      <c r="LJ1" s="81"/>
      <c r="LK1" s="81"/>
      <c r="LL1" s="81"/>
      <c r="LM1" s="81"/>
    </row>
    <row r="2" spans="1:328" s="32" customFormat="1" ht="64.900000000000006" customHeight="1" x14ac:dyDescent="0.4">
      <c r="A2" s="82" t="s">
        <v>1</v>
      </c>
      <c r="B2" s="85" t="s">
        <v>2</v>
      </c>
      <c r="C2" s="86" t="s">
        <v>3</v>
      </c>
      <c r="D2" s="85" t="s">
        <v>4</v>
      </c>
      <c r="E2" s="87" t="s">
        <v>5</v>
      </c>
      <c r="F2" s="87" t="s">
        <v>6</v>
      </c>
      <c r="G2" s="90" t="s">
        <v>7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2" t="s">
        <v>8</v>
      </c>
      <c r="EE2" s="94" t="s">
        <v>9</v>
      </c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  <c r="IX2" s="95"/>
      <c r="IY2" s="95"/>
      <c r="IZ2" s="95"/>
      <c r="JA2" s="95"/>
      <c r="JB2" s="95"/>
      <c r="JC2" s="95"/>
      <c r="JD2" s="95"/>
      <c r="JE2" s="95"/>
      <c r="JF2" s="95"/>
      <c r="JG2" s="95"/>
      <c r="JH2" s="95"/>
      <c r="JI2" s="95"/>
      <c r="JJ2" s="95"/>
      <c r="JK2" s="95"/>
      <c r="JL2" s="95"/>
      <c r="JM2" s="95"/>
      <c r="JN2" s="95"/>
      <c r="JO2" s="95"/>
      <c r="JP2" s="95"/>
      <c r="JQ2" s="95"/>
      <c r="JR2" s="95"/>
      <c r="JS2" s="95"/>
      <c r="JT2" s="95"/>
      <c r="JU2" s="95"/>
      <c r="JV2" s="95"/>
      <c r="JW2" s="95"/>
      <c r="JX2" s="95"/>
      <c r="JY2" s="95"/>
      <c r="JZ2" s="95"/>
      <c r="KA2" s="95"/>
      <c r="KB2" s="95"/>
      <c r="KC2" s="95"/>
      <c r="KD2" s="95"/>
      <c r="KE2" s="95"/>
      <c r="KF2" s="95"/>
      <c r="KG2" s="95"/>
      <c r="KH2" s="95"/>
      <c r="KI2" s="95"/>
      <c r="KJ2" s="95"/>
      <c r="KK2" s="95"/>
      <c r="KL2" s="95"/>
      <c r="KM2" s="95"/>
      <c r="KN2" s="95"/>
      <c r="KO2" s="95"/>
      <c r="KP2" s="95"/>
      <c r="KQ2" s="95"/>
      <c r="KR2" s="95"/>
      <c r="KS2" s="95"/>
      <c r="KT2" s="95"/>
      <c r="KU2" s="95"/>
      <c r="KV2" s="95"/>
      <c r="KW2" s="95"/>
      <c r="KX2" s="95"/>
      <c r="KY2" s="95"/>
      <c r="KZ2" s="95"/>
      <c r="LA2" s="95"/>
      <c r="LB2" s="95"/>
      <c r="LC2" s="95"/>
      <c r="LD2" s="95"/>
      <c r="LE2" s="95"/>
      <c r="LF2" s="95"/>
      <c r="LG2" s="95"/>
      <c r="LH2" s="95"/>
      <c r="LI2" s="95"/>
      <c r="LJ2" s="95"/>
      <c r="LK2" s="95"/>
      <c r="LL2" s="95"/>
      <c r="LM2" s="96" t="s">
        <v>10</v>
      </c>
      <c r="LN2" s="42" t="s">
        <v>11</v>
      </c>
    </row>
    <row r="3" spans="1:328" s="1" customFormat="1" ht="18" customHeight="1" x14ac:dyDescent="0.4">
      <c r="A3" s="83"/>
      <c r="B3" s="85"/>
      <c r="C3" s="86"/>
      <c r="D3" s="85"/>
      <c r="E3" s="88"/>
      <c r="F3" s="88"/>
      <c r="G3" s="73" t="s">
        <v>12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5"/>
      <c r="AX3" s="76" t="s">
        <v>13</v>
      </c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8"/>
      <c r="BT3" s="76" t="s">
        <v>14</v>
      </c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8"/>
      <c r="CW3" s="76" t="s">
        <v>15</v>
      </c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8"/>
      <c r="ED3" s="93"/>
      <c r="EE3" s="73" t="s">
        <v>16</v>
      </c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9"/>
      <c r="HV3" s="73" t="s">
        <v>17</v>
      </c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  <c r="IW3" s="79"/>
      <c r="IX3" s="76" t="s">
        <v>18</v>
      </c>
      <c r="IY3" s="77"/>
      <c r="IZ3" s="77"/>
      <c r="JA3" s="77"/>
      <c r="JB3" s="77"/>
      <c r="JC3" s="77"/>
      <c r="JD3" s="77"/>
      <c r="JE3" s="77"/>
      <c r="JF3" s="77"/>
      <c r="JG3" s="77"/>
      <c r="JH3" s="77"/>
      <c r="JI3" s="77"/>
      <c r="JJ3" s="77"/>
      <c r="JK3" s="77"/>
      <c r="JL3" s="77"/>
      <c r="JM3" s="77"/>
      <c r="JN3" s="77"/>
      <c r="JO3" s="77"/>
      <c r="JP3" s="77"/>
      <c r="JQ3" s="77"/>
      <c r="JR3" s="77"/>
      <c r="JS3" s="77"/>
      <c r="JT3" s="77"/>
      <c r="JU3" s="77"/>
      <c r="JV3" s="77"/>
      <c r="JW3" s="77"/>
      <c r="JX3" s="77"/>
      <c r="JY3" s="77"/>
      <c r="JZ3" s="77"/>
      <c r="KA3" s="77"/>
      <c r="KB3" s="77"/>
      <c r="KC3" s="77"/>
      <c r="KD3" s="77"/>
      <c r="KE3" s="80"/>
      <c r="KF3" s="76" t="s">
        <v>19</v>
      </c>
      <c r="KG3" s="77"/>
      <c r="KH3" s="77"/>
      <c r="KI3" s="77"/>
      <c r="KJ3" s="77"/>
      <c r="KK3" s="77"/>
      <c r="KL3" s="77"/>
      <c r="KM3" s="77"/>
      <c r="KN3" s="77"/>
      <c r="KO3" s="77"/>
      <c r="KP3" s="77"/>
      <c r="KQ3" s="77"/>
      <c r="KR3" s="77"/>
      <c r="KS3" s="77"/>
      <c r="KT3" s="77"/>
      <c r="KU3" s="77"/>
      <c r="KV3" s="77"/>
      <c r="KW3" s="77"/>
      <c r="KX3" s="77"/>
      <c r="KY3" s="77"/>
      <c r="KZ3" s="77"/>
      <c r="LA3" s="77"/>
      <c r="LB3" s="77"/>
      <c r="LC3" s="77"/>
      <c r="LD3" s="77"/>
      <c r="LE3" s="77"/>
      <c r="LF3" s="77"/>
      <c r="LG3" s="77"/>
      <c r="LH3" s="77"/>
      <c r="LI3" s="77"/>
      <c r="LJ3" s="77"/>
      <c r="LK3" s="77"/>
      <c r="LL3" s="39" t="s">
        <v>20</v>
      </c>
      <c r="LM3" s="97"/>
      <c r="LN3" s="43"/>
    </row>
    <row r="4" spans="1:328" s="33" customFormat="1" ht="18" customHeight="1" x14ac:dyDescent="0.4">
      <c r="A4" s="83"/>
      <c r="B4" s="85"/>
      <c r="C4" s="86"/>
      <c r="D4" s="85"/>
      <c r="E4" s="88"/>
      <c r="F4" s="88"/>
      <c r="G4" s="64" t="s">
        <v>21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44" t="s">
        <v>22</v>
      </c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5" t="s">
        <v>23</v>
      </c>
      <c r="AV4" s="56" t="s">
        <v>24</v>
      </c>
      <c r="AW4" s="40" t="s">
        <v>25</v>
      </c>
      <c r="AX4" s="64" t="s">
        <v>21</v>
      </c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44" t="s">
        <v>22</v>
      </c>
      <c r="BJ4" s="44"/>
      <c r="BK4" s="44"/>
      <c r="BL4" s="44"/>
      <c r="BM4" s="44"/>
      <c r="BN4" s="44"/>
      <c r="BO4" s="44"/>
      <c r="BP4" s="44"/>
      <c r="BQ4" s="45" t="s">
        <v>26</v>
      </c>
      <c r="BR4" s="56" t="s">
        <v>27</v>
      </c>
      <c r="BS4" s="40" t="s">
        <v>28</v>
      </c>
      <c r="BT4" s="64" t="s">
        <v>21</v>
      </c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44" t="s">
        <v>22</v>
      </c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5" t="s">
        <v>29</v>
      </c>
      <c r="CU4" s="56" t="s">
        <v>30</v>
      </c>
      <c r="CV4" s="40" t="s">
        <v>31</v>
      </c>
      <c r="CW4" s="63" t="s">
        <v>32</v>
      </c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40" t="s">
        <v>20</v>
      </c>
      <c r="ED4" s="93"/>
      <c r="EE4" s="67" t="s">
        <v>21</v>
      </c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9"/>
      <c r="FN4" s="44" t="s">
        <v>22</v>
      </c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5" t="s">
        <v>23</v>
      </c>
      <c r="HT4" s="56" t="s">
        <v>24</v>
      </c>
      <c r="HU4" s="62" t="s">
        <v>25</v>
      </c>
      <c r="HV4" s="64" t="s">
        <v>21</v>
      </c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44" t="s">
        <v>33</v>
      </c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5" t="s">
        <v>26</v>
      </c>
      <c r="IV4" s="56" t="s">
        <v>27</v>
      </c>
      <c r="IW4" s="62" t="s">
        <v>28</v>
      </c>
      <c r="IX4" s="64" t="s">
        <v>21</v>
      </c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44" t="s">
        <v>22</v>
      </c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5" t="s">
        <v>29</v>
      </c>
      <c r="KD4" s="56" t="s">
        <v>30</v>
      </c>
      <c r="KE4" s="62" t="s">
        <v>31</v>
      </c>
      <c r="KF4" s="63" t="s">
        <v>32</v>
      </c>
      <c r="KG4" s="63"/>
      <c r="KH4" s="63"/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3"/>
      <c r="KZ4" s="63"/>
      <c r="LA4" s="63"/>
      <c r="LB4" s="63"/>
      <c r="LC4" s="63"/>
      <c r="LD4" s="63"/>
      <c r="LE4" s="63"/>
      <c r="LF4" s="63"/>
      <c r="LG4" s="63"/>
      <c r="LH4" s="63"/>
      <c r="LI4" s="63"/>
      <c r="LJ4" s="63"/>
      <c r="LK4" s="63"/>
      <c r="LL4" s="40"/>
      <c r="LM4" s="97"/>
      <c r="LN4" s="43"/>
    </row>
    <row r="5" spans="1:328" s="1" customFormat="1" ht="18" customHeight="1" x14ac:dyDescent="0.4">
      <c r="A5" s="83"/>
      <c r="B5" s="85"/>
      <c r="C5" s="86"/>
      <c r="D5" s="85"/>
      <c r="E5" s="88"/>
      <c r="F5" s="88"/>
      <c r="G5" s="60">
        <v>1</v>
      </c>
      <c r="H5" s="60"/>
      <c r="I5" s="60"/>
      <c r="J5" s="60"/>
      <c r="K5" s="48">
        <v>2</v>
      </c>
      <c r="L5" s="48"/>
      <c r="M5" s="48"/>
      <c r="N5" s="48"/>
      <c r="O5" s="48">
        <v>3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>
        <v>4</v>
      </c>
      <c r="AF5" s="48"/>
      <c r="AG5" s="48"/>
      <c r="AH5" s="48"/>
      <c r="AI5" s="49">
        <v>1</v>
      </c>
      <c r="AJ5" s="49"/>
      <c r="AK5" s="49"/>
      <c r="AL5" s="49"/>
      <c r="AM5" s="49">
        <v>2</v>
      </c>
      <c r="AN5" s="49"/>
      <c r="AO5" s="49"/>
      <c r="AP5" s="49"/>
      <c r="AQ5" s="49">
        <v>3</v>
      </c>
      <c r="AR5" s="49"/>
      <c r="AS5" s="49"/>
      <c r="AT5" s="49"/>
      <c r="AU5" s="46"/>
      <c r="AV5" s="57"/>
      <c r="AW5" s="40"/>
      <c r="AX5" s="48">
        <v>1</v>
      </c>
      <c r="AY5" s="48"/>
      <c r="AZ5" s="48"/>
      <c r="BA5" s="48"/>
      <c r="BB5" s="48">
        <v>2</v>
      </c>
      <c r="BC5" s="48"/>
      <c r="BD5" s="48"/>
      <c r="BE5" s="48"/>
      <c r="BF5" s="48"/>
      <c r="BG5" s="48"/>
      <c r="BH5" s="48"/>
      <c r="BI5" s="49">
        <v>1</v>
      </c>
      <c r="BJ5" s="49"/>
      <c r="BK5" s="49"/>
      <c r="BL5" s="49"/>
      <c r="BM5" s="49">
        <v>2</v>
      </c>
      <c r="BN5" s="49"/>
      <c r="BO5" s="49"/>
      <c r="BP5" s="49"/>
      <c r="BQ5" s="46"/>
      <c r="BR5" s="57"/>
      <c r="BS5" s="40"/>
      <c r="BT5" s="48">
        <v>1</v>
      </c>
      <c r="BU5" s="48"/>
      <c r="BV5" s="48"/>
      <c r="BW5" s="48"/>
      <c r="BX5" s="48"/>
      <c r="BY5" s="48">
        <v>2</v>
      </c>
      <c r="BZ5" s="48"/>
      <c r="CA5" s="48"/>
      <c r="CB5" s="48"/>
      <c r="CC5" s="48"/>
      <c r="CD5" s="48"/>
      <c r="CE5" s="48"/>
      <c r="CF5" s="48"/>
      <c r="CG5" s="48"/>
      <c r="CH5" s="49">
        <v>1</v>
      </c>
      <c r="CI5" s="49"/>
      <c r="CJ5" s="49"/>
      <c r="CK5" s="49"/>
      <c r="CL5" s="49">
        <v>2</v>
      </c>
      <c r="CM5" s="49"/>
      <c r="CN5" s="49"/>
      <c r="CO5" s="49"/>
      <c r="CP5" s="49">
        <v>3</v>
      </c>
      <c r="CQ5" s="49"/>
      <c r="CR5" s="49"/>
      <c r="CS5" s="49"/>
      <c r="CT5" s="46"/>
      <c r="CU5" s="57"/>
      <c r="CV5" s="40"/>
      <c r="CW5" s="49">
        <v>1</v>
      </c>
      <c r="CX5" s="49"/>
      <c r="CY5" s="49"/>
      <c r="CZ5" s="49"/>
      <c r="DA5" s="49"/>
      <c r="DB5" s="49"/>
      <c r="DC5" s="49"/>
      <c r="DD5" s="49"/>
      <c r="DE5" s="49">
        <v>2</v>
      </c>
      <c r="DF5" s="49"/>
      <c r="DG5" s="49"/>
      <c r="DH5" s="49"/>
      <c r="DI5" s="49">
        <v>3</v>
      </c>
      <c r="DJ5" s="49"/>
      <c r="DK5" s="49"/>
      <c r="DL5" s="49"/>
      <c r="DM5" s="49"/>
      <c r="DN5" s="49"/>
      <c r="DO5" s="49"/>
      <c r="DP5" s="49"/>
      <c r="DQ5" s="49">
        <v>4</v>
      </c>
      <c r="DR5" s="49"/>
      <c r="DS5" s="49"/>
      <c r="DT5" s="49"/>
      <c r="DU5" s="49">
        <v>5</v>
      </c>
      <c r="DV5" s="49"/>
      <c r="DW5" s="49"/>
      <c r="DX5" s="49"/>
      <c r="DY5" s="49"/>
      <c r="DZ5" s="49"/>
      <c r="EA5" s="49"/>
      <c r="EB5" s="49"/>
      <c r="EC5" s="40"/>
      <c r="ED5" s="93"/>
      <c r="EE5" s="48">
        <v>1</v>
      </c>
      <c r="EF5" s="48"/>
      <c r="EG5" s="48"/>
      <c r="EH5" s="48"/>
      <c r="EI5" s="48">
        <v>2</v>
      </c>
      <c r="EJ5" s="48"/>
      <c r="EK5" s="48"/>
      <c r="EL5" s="48"/>
      <c r="EM5" s="48"/>
      <c r="EN5" s="48"/>
      <c r="EO5" s="48"/>
      <c r="EP5" s="48">
        <v>3</v>
      </c>
      <c r="EQ5" s="48"/>
      <c r="ER5" s="48"/>
      <c r="ES5" s="48"/>
      <c r="ET5" s="70">
        <v>4</v>
      </c>
      <c r="EU5" s="71"/>
      <c r="EV5" s="71"/>
      <c r="EW5" s="71"/>
      <c r="EX5" s="72"/>
      <c r="EY5" s="48">
        <v>5</v>
      </c>
      <c r="EZ5" s="48"/>
      <c r="FA5" s="48"/>
      <c r="FB5" s="48"/>
      <c r="FC5" s="48">
        <v>6</v>
      </c>
      <c r="FD5" s="48"/>
      <c r="FE5" s="48"/>
      <c r="FF5" s="48"/>
      <c r="FG5" s="48"/>
      <c r="FH5" s="70">
        <v>7</v>
      </c>
      <c r="FI5" s="71"/>
      <c r="FJ5" s="71"/>
      <c r="FK5" s="71"/>
      <c r="FL5" s="71"/>
      <c r="FM5" s="72"/>
      <c r="FN5" s="49">
        <v>1</v>
      </c>
      <c r="FO5" s="49"/>
      <c r="FP5" s="49"/>
      <c r="FQ5" s="49"/>
      <c r="FR5" s="49">
        <v>2</v>
      </c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>
        <v>3</v>
      </c>
      <c r="GE5" s="49"/>
      <c r="GF5" s="49"/>
      <c r="GG5" s="49"/>
      <c r="GH5" s="49">
        <v>4</v>
      </c>
      <c r="GI5" s="49"/>
      <c r="GJ5" s="49"/>
      <c r="GK5" s="49"/>
      <c r="GL5" s="49"/>
      <c r="GM5" s="49"/>
      <c r="GN5" s="49"/>
      <c r="GO5" s="49"/>
      <c r="GP5" s="49">
        <v>5</v>
      </c>
      <c r="GQ5" s="49"/>
      <c r="GR5" s="49"/>
      <c r="GS5" s="49"/>
      <c r="GT5" s="49">
        <v>6</v>
      </c>
      <c r="GU5" s="49"/>
      <c r="GV5" s="49"/>
      <c r="GW5" s="49"/>
      <c r="GX5" s="49">
        <v>7</v>
      </c>
      <c r="GY5" s="49"/>
      <c r="GZ5" s="49"/>
      <c r="HA5" s="49"/>
      <c r="HB5" s="49">
        <v>8</v>
      </c>
      <c r="HC5" s="49"/>
      <c r="HD5" s="49"/>
      <c r="HE5" s="49"/>
      <c r="HF5" s="49">
        <v>9</v>
      </c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6"/>
      <c r="HT5" s="57"/>
      <c r="HU5" s="40"/>
      <c r="HV5" s="48">
        <v>1</v>
      </c>
      <c r="HW5" s="48"/>
      <c r="HX5" s="48"/>
      <c r="HY5" s="48"/>
      <c r="HZ5" s="48"/>
      <c r="IA5" s="48">
        <v>2</v>
      </c>
      <c r="IB5" s="48"/>
      <c r="IC5" s="48"/>
      <c r="ID5" s="48"/>
      <c r="IE5" s="48">
        <v>3</v>
      </c>
      <c r="IF5" s="48"/>
      <c r="IG5" s="48"/>
      <c r="IH5" s="48"/>
      <c r="II5" s="49">
        <v>1</v>
      </c>
      <c r="IJ5" s="49"/>
      <c r="IK5" s="49"/>
      <c r="IL5" s="49"/>
      <c r="IM5" s="49">
        <v>2</v>
      </c>
      <c r="IN5" s="49"/>
      <c r="IO5" s="49"/>
      <c r="IP5" s="49"/>
      <c r="IQ5" s="49">
        <v>3</v>
      </c>
      <c r="IR5" s="49"/>
      <c r="IS5" s="49"/>
      <c r="IT5" s="49"/>
      <c r="IU5" s="46"/>
      <c r="IV5" s="57"/>
      <c r="IW5" s="40"/>
      <c r="IX5" s="48">
        <v>1</v>
      </c>
      <c r="IY5" s="48"/>
      <c r="IZ5" s="48"/>
      <c r="JA5" s="48"/>
      <c r="JB5" s="48"/>
      <c r="JC5" s="48">
        <v>2</v>
      </c>
      <c r="JD5" s="48"/>
      <c r="JE5" s="48"/>
      <c r="JF5" s="48"/>
      <c r="JG5" s="48"/>
      <c r="JH5" s="48"/>
      <c r="JI5" s="48">
        <v>3</v>
      </c>
      <c r="JJ5" s="48"/>
      <c r="JK5" s="48"/>
      <c r="JL5" s="48"/>
      <c r="JM5" s="49">
        <v>1</v>
      </c>
      <c r="JN5" s="49"/>
      <c r="JO5" s="49"/>
      <c r="JP5" s="49"/>
      <c r="JQ5" s="49"/>
      <c r="JR5" s="49"/>
      <c r="JS5" s="49"/>
      <c r="JT5" s="49"/>
      <c r="JU5" s="49">
        <v>2</v>
      </c>
      <c r="JV5" s="49"/>
      <c r="JW5" s="49"/>
      <c r="JX5" s="49"/>
      <c r="JY5" s="49"/>
      <c r="JZ5" s="49"/>
      <c r="KA5" s="49"/>
      <c r="KB5" s="49"/>
      <c r="KC5" s="46"/>
      <c r="KD5" s="57"/>
      <c r="KE5" s="40"/>
      <c r="KF5" s="49">
        <v>1</v>
      </c>
      <c r="KG5" s="49"/>
      <c r="KH5" s="49"/>
      <c r="KI5" s="49"/>
      <c r="KJ5" s="49"/>
      <c r="KK5" s="49"/>
      <c r="KL5" s="49"/>
      <c r="KM5" s="49"/>
      <c r="KN5" s="49">
        <v>2</v>
      </c>
      <c r="KO5" s="49"/>
      <c r="KP5" s="49"/>
      <c r="KQ5" s="49"/>
      <c r="KR5" s="49">
        <v>3</v>
      </c>
      <c r="KS5" s="49"/>
      <c r="KT5" s="49"/>
      <c r="KU5" s="49"/>
      <c r="KV5" s="49"/>
      <c r="KW5" s="49"/>
      <c r="KX5" s="49"/>
      <c r="KY5" s="49"/>
      <c r="KZ5" s="49">
        <v>4</v>
      </c>
      <c r="LA5" s="49"/>
      <c r="LB5" s="49"/>
      <c r="LC5" s="49"/>
      <c r="LD5" s="49">
        <v>5</v>
      </c>
      <c r="LE5" s="49"/>
      <c r="LF5" s="49"/>
      <c r="LG5" s="49"/>
      <c r="LH5" s="49"/>
      <c r="LI5" s="49"/>
      <c r="LJ5" s="49"/>
      <c r="LK5" s="49"/>
      <c r="LL5" s="40"/>
      <c r="LM5" s="97"/>
      <c r="LN5" s="43"/>
    </row>
    <row r="6" spans="1:328" s="34" customFormat="1" ht="18" customHeight="1" x14ac:dyDescent="0.4">
      <c r="A6" s="83"/>
      <c r="B6" s="85"/>
      <c r="C6" s="86"/>
      <c r="D6" s="85"/>
      <c r="E6" s="88"/>
      <c r="F6" s="88"/>
      <c r="G6" s="59" t="s">
        <v>34</v>
      </c>
      <c r="H6" s="59"/>
      <c r="I6" s="59"/>
      <c r="J6" s="59"/>
      <c r="K6" s="53" t="s">
        <v>35</v>
      </c>
      <c r="L6" s="54"/>
      <c r="M6" s="54"/>
      <c r="N6" s="55"/>
      <c r="O6" s="53" t="s">
        <v>36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5"/>
      <c r="AE6" s="53" t="s">
        <v>37</v>
      </c>
      <c r="AF6" s="54"/>
      <c r="AG6" s="54"/>
      <c r="AH6" s="55"/>
      <c r="AI6" s="50" t="s">
        <v>38</v>
      </c>
      <c r="AJ6" s="51"/>
      <c r="AK6" s="51"/>
      <c r="AL6" s="52"/>
      <c r="AM6" s="50" t="s">
        <v>39</v>
      </c>
      <c r="AN6" s="51"/>
      <c r="AO6" s="51"/>
      <c r="AP6" s="52"/>
      <c r="AQ6" s="50" t="s">
        <v>40</v>
      </c>
      <c r="AR6" s="51"/>
      <c r="AS6" s="51"/>
      <c r="AT6" s="52"/>
      <c r="AU6" s="46"/>
      <c r="AV6" s="57"/>
      <c r="AW6" s="40"/>
      <c r="AX6" s="53" t="s">
        <v>41</v>
      </c>
      <c r="AY6" s="54"/>
      <c r="AZ6" s="54"/>
      <c r="BA6" s="55"/>
      <c r="BB6" s="53" t="s">
        <v>42</v>
      </c>
      <c r="BC6" s="54"/>
      <c r="BD6" s="54"/>
      <c r="BE6" s="54"/>
      <c r="BF6" s="54"/>
      <c r="BG6" s="54"/>
      <c r="BH6" s="55"/>
      <c r="BI6" s="50" t="s">
        <v>43</v>
      </c>
      <c r="BJ6" s="51"/>
      <c r="BK6" s="51"/>
      <c r="BL6" s="52"/>
      <c r="BM6" s="50" t="s">
        <v>44</v>
      </c>
      <c r="BN6" s="51"/>
      <c r="BO6" s="51"/>
      <c r="BP6" s="52"/>
      <c r="BQ6" s="46"/>
      <c r="BR6" s="57"/>
      <c r="BS6" s="40"/>
      <c r="BT6" s="53" t="s">
        <v>45</v>
      </c>
      <c r="BU6" s="54"/>
      <c r="BV6" s="54"/>
      <c r="BW6" s="54"/>
      <c r="BX6" s="55"/>
      <c r="BY6" s="53" t="s">
        <v>46</v>
      </c>
      <c r="BZ6" s="54"/>
      <c r="CA6" s="54"/>
      <c r="CB6" s="54"/>
      <c r="CC6" s="54"/>
      <c r="CD6" s="54"/>
      <c r="CE6" s="54"/>
      <c r="CF6" s="54"/>
      <c r="CG6" s="55"/>
      <c r="CH6" s="50" t="s">
        <v>47</v>
      </c>
      <c r="CI6" s="51"/>
      <c r="CJ6" s="51"/>
      <c r="CK6" s="52"/>
      <c r="CL6" s="50" t="s">
        <v>48</v>
      </c>
      <c r="CM6" s="51"/>
      <c r="CN6" s="51"/>
      <c r="CO6" s="52"/>
      <c r="CP6" s="50" t="s">
        <v>49</v>
      </c>
      <c r="CQ6" s="51"/>
      <c r="CR6" s="51"/>
      <c r="CS6" s="52"/>
      <c r="CT6" s="46"/>
      <c r="CU6" s="57"/>
      <c r="CV6" s="40"/>
      <c r="CW6" s="50" t="s">
        <v>50</v>
      </c>
      <c r="CX6" s="51"/>
      <c r="CY6" s="51"/>
      <c r="CZ6" s="51"/>
      <c r="DA6" s="51"/>
      <c r="DB6" s="51"/>
      <c r="DC6" s="51"/>
      <c r="DD6" s="52"/>
      <c r="DE6" s="50" t="s">
        <v>51</v>
      </c>
      <c r="DF6" s="51"/>
      <c r="DG6" s="51"/>
      <c r="DH6" s="52"/>
      <c r="DI6" s="50" t="s">
        <v>52</v>
      </c>
      <c r="DJ6" s="51"/>
      <c r="DK6" s="51"/>
      <c r="DL6" s="51"/>
      <c r="DM6" s="51"/>
      <c r="DN6" s="51"/>
      <c r="DO6" s="51"/>
      <c r="DP6" s="52"/>
      <c r="DQ6" s="50" t="s">
        <v>53</v>
      </c>
      <c r="DR6" s="51"/>
      <c r="DS6" s="51"/>
      <c r="DT6" s="52"/>
      <c r="DU6" s="50" t="s">
        <v>54</v>
      </c>
      <c r="DV6" s="51"/>
      <c r="DW6" s="51"/>
      <c r="DX6" s="51"/>
      <c r="DY6" s="51"/>
      <c r="DZ6" s="51"/>
      <c r="EA6" s="51"/>
      <c r="EB6" s="52"/>
      <c r="EC6" s="40"/>
      <c r="ED6" s="93"/>
      <c r="EE6" s="53" t="s">
        <v>55</v>
      </c>
      <c r="EF6" s="54"/>
      <c r="EG6" s="54"/>
      <c r="EH6" s="55"/>
      <c r="EI6" s="53" t="s">
        <v>56</v>
      </c>
      <c r="EJ6" s="54"/>
      <c r="EK6" s="54"/>
      <c r="EL6" s="54"/>
      <c r="EM6" s="54"/>
      <c r="EN6" s="54"/>
      <c r="EO6" s="55"/>
      <c r="EP6" s="53" t="s">
        <v>57</v>
      </c>
      <c r="EQ6" s="54"/>
      <c r="ER6" s="54"/>
      <c r="ES6" s="55"/>
      <c r="ET6" s="53" t="s">
        <v>58</v>
      </c>
      <c r="EU6" s="54"/>
      <c r="EV6" s="54"/>
      <c r="EW6" s="54"/>
      <c r="EX6" s="55"/>
      <c r="EY6" s="53" t="s">
        <v>59</v>
      </c>
      <c r="EZ6" s="54"/>
      <c r="FA6" s="54"/>
      <c r="FB6" s="55"/>
      <c r="FC6" s="53" t="s">
        <v>60</v>
      </c>
      <c r="FD6" s="54"/>
      <c r="FE6" s="54"/>
      <c r="FF6" s="54"/>
      <c r="FG6" s="55"/>
      <c r="FH6" s="53" t="s">
        <v>61</v>
      </c>
      <c r="FI6" s="54"/>
      <c r="FJ6" s="54"/>
      <c r="FK6" s="54"/>
      <c r="FL6" s="54"/>
      <c r="FM6" s="55"/>
      <c r="FN6" s="50" t="s">
        <v>62</v>
      </c>
      <c r="FO6" s="51"/>
      <c r="FP6" s="51"/>
      <c r="FQ6" s="52"/>
      <c r="FR6" s="50" t="s">
        <v>63</v>
      </c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2"/>
      <c r="GD6" s="50" t="s">
        <v>64</v>
      </c>
      <c r="GE6" s="51"/>
      <c r="GF6" s="51"/>
      <c r="GG6" s="52"/>
      <c r="GH6" s="50" t="s">
        <v>65</v>
      </c>
      <c r="GI6" s="51"/>
      <c r="GJ6" s="51"/>
      <c r="GK6" s="51"/>
      <c r="GL6" s="51"/>
      <c r="GM6" s="51"/>
      <c r="GN6" s="51"/>
      <c r="GO6" s="52"/>
      <c r="GP6" s="50" t="s">
        <v>66</v>
      </c>
      <c r="GQ6" s="51"/>
      <c r="GR6" s="51"/>
      <c r="GS6" s="52"/>
      <c r="GT6" s="50" t="s">
        <v>67</v>
      </c>
      <c r="GU6" s="51"/>
      <c r="GV6" s="51"/>
      <c r="GW6" s="52"/>
      <c r="GX6" s="50" t="s">
        <v>68</v>
      </c>
      <c r="GY6" s="51"/>
      <c r="GZ6" s="51"/>
      <c r="HA6" s="52"/>
      <c r="HB6" s="50" t="s">
        <v>69</v>
      </c>
      <c r="HC6" s="51"/>
      <c r="HD6" s="51"/>
      <c r="HE6" s="52"/>
      <c r="HF6" s="50" t="s">
        <v>70</v>
      </c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2"/>
      <c r="HS6" s="46"/>
      <c r="HT6" s="57"/>
      <c r="HU6" s="40"/>
      <c r="HV6" s="53" t="s">
        <v>71</v>
      </c>
      <c r="HW6" s="54"/>
      <c r="HX6" s="54"/>
      <c r="HY6" s="54"/>
      <c r="HZ6" s="55"/>
      <c r="IA6" s="53" t="s">
        <v>72</v>
      </c>
      <c r="IB6" s="54"/>
      <c r="IC6" s="54"/>
      <c r="ID6" s="55"/>
      <c r="IE6" s="53" t="s">
        <v>73</v>
      </c>
      <c r="IF6" s="54"/>
      <c r="IG6" s="54"/>
      <c r="IH6" s="54"/>
      <c r="II6" s="50" t="s">
        <v>74</v>
      </c>
      <c r="IJ6" s="51"/>
      <c r="IK6" s="51"/>
      <c r="IL6" s="52"/>
      <c r="IM6" s="50" t="s">
        <v>75</v>
      </c>
      <c r="IN6" s="51"/>
      <c r="IO6" s="51"/>
      <c r="IP6" s="52"/>
      <c r="IQ6" s="50" t="s">
        <v>76</v>
      </c>
      <c r="IR6" s="51"/>
      <c r="IS6" s="51"/>
      <c r="IT6" s="52"/>
      <c r="IU6" s="46"/>
      <c r="IV6" s="57"/>
      <c r="IW6" s="40"/>
      <c r="IX6" s="53" t="s">
        <v>77</v>
      </c>
      <c r="IY6" s="54"/>
      <c r="IZ6" s="54"/>
      <c r="JA6" s="54"/>
      <c r="JB6" s="55"/>
      <c r="JC6" s="53" t="s">
        <v>78</v>
      </c>
      <c r="JD6" s="54"/>
      <c r="JE6" s="54"/>
      <c r="JF6" s="54"/>
      <c r="JG6" s="54"/>
      <c r="JH6" s="55"/>
      <c r="JI6" s="53" t="s">
        <v>79</v>
      </c>
      <c r="JJ6" s="54"/>
      <c r="JK6" s="54"/>
      <c r="JL6" s="55"/>
      <c r="JM6" s="50" t="s">
        <v>80</v>
      </c>
      <c r="JN6" s="51"/>
      <c r="JO6" s="51"/>
      <c r="JP6" s="51"/>
      <c r="JQ6" s="51"/>
      <c r="JR6" s="51"/>
      <c r="JS6" s="51"/>
      <c r="JT6" s="52"/>
      <c r="JU6" s="50" t="s">
        <v>81</v>
      </c>
      <c r="JV6" s="51"/>
      <c r="JW6" s="51"/>
      <c r="JX6" s="51"/>
      <c r="JY6" s="51"/>
      <c r="JZ6" s="51"/>
      <c r="KA6" s="51"/>
      <c r="KB6" s="52"/>
      <c r="KC6" s="46"/>
      <c r="KD6" s="57"/>
      <c r="KE6" s="40"/>
      <c r="KF6" s="50" t="s">
        <v>50</v>
      </c>
      <c r="KG6" s="51"/>
      <c r="KH6" s="51"/>
      <c r="KI6" s="51"/>
      <c r="KJ6" s="51"/>
      <c r="KK6" s="51"/>
      <c r="KL6" s="51"/>
      <c r="KM6" s="52"/>
      <c r="KN6" s="50" t="s">
        <v>51</v>
      </c>
      <c r="KO6" s="51"/>
      <c r="KP6" s="51"/>
      <c r="KQ6" s="52"/>
      <c r="KR6" s="50" t="s">
        <v>52</v>
      </c>
      <c r="KS6" s="51"/>
      <c r="KT6" s="51"/>
      <c r="KU6" s="51"/>
      <c r="KV6" s="51"/>
      <c r="KW6" s="51"/>
      <c r="KX6" s="51"/>
      <c r="KY6" s="52"/>
      <c r="KZ6" s="50" t="s">
        <v>53</v>
      </c>
      <c r="LA6" s="51"/>
      <c r="LB6" s="51"/>
      <c r="LC6" s="52"/>
      <c r="LD6" s="50" t="s">
        <v>54</v>
      </c>
      <c r="LE6" s="51"/>
      <c r="LF6" s="51"/>
      <c r="LG6" s="51"/>
      <c r="LH6" s="51"/>
      <c r="LI6" s="51"/>
      <c r="LJ6" s="51"/>
      <c r="LK6" s="52"/>
      <c r="LL6" s="40"/>
      <c r="LM6" s="97"/>
      <c r="LN6" s="43"/>
    </row>
    <row r="7" spans="1:328" s="1" customFormat="1" ht="18" customHeight="1" x14ac:dyDescent="0.4">
      <c r="A7" s="83"/>
      <c r="B7" s="85"/>
      <c r="C7" s="86"/>
      <c r="D7" s="85"/>
      <c r="E7" s="88"/>
      <c r="F7" s="88"/>
      <c r="G7" s="48" t="s">
        <v>82</v>
      </c>
      <c r="H7" s="48" t="s">
        <v>83</v>
      </c>
      <c r="I7" s="48" t="s">
        <v>84</v>
      </c>
      <c r="J7" s="48" t="s">
        <v>85</v>
      </c>
      <c r="K7" s="48" t="s">
        <v>82</v>
      </c>
      <c r="L7" s="48" t="s">
        <v>83</v>
      </c>
      <c r="M7" s="48" t="s">
        <v>84</v>
      </c>
      <c r="N7" s="48" t="s">
        <v>85</v>
      </c>
      <c r="O7" s="48" t="s">
        <v>82</v>
      </c>
      <c r="P7" s="48"/>
      <c r="Q7" s="48"/>
      <c r="R7" s="48"/>
      <c r="S7" s="48" t="s">
        <v>83</v>
      </c>
      <c r="T7" s="48"/>
      <c r="U7" s="48"/>
      <c r="V7" s="48"/>
      <c r="W7" s="48" t="s">
        <v>84</v>
      </c>
      <c r="X7" s="48"/>
      <c r="Y7" s="48"/>
      <c r="Z7" s="48"/>
      <c r="AA7" s="48" t="s">
        <v>85</v>
      </c>
      <c r="AB7" s="48"/>
      <c r="AC7" s="48"/>
      <c r="AD7" s="48"/>
      <c r="AE7" s="48" t="s">
        <v>82</v>
      </c>
      <c r="AF7" s="48" t="s">
        <v>83</v>
      </c>
      <c r="AG7" s="48" t="s">
        <v>84</v>
      </c>
      <c r="AH7" s="48" t="s">
        <v>85</v>
      </c>
      <c r="AI7" s="49" t="s">
        <v>82</v>
      </c>
      <c r="AJ7" s="49" t="s">
        <v>83</v>
      </c>
      <c r="AK7" s="49" t="s">
        <v>84</v>
      </c>
      <c r="AL7" s="49" t="s">
        <v>85</v>
      </c>
      <c r="AM7" s="49" t="s">
        <v>82</v>
      </c>
      <c r="AN7" s="49" t="s">
        <v>83</v>
      </c>
      <c r="AO7" s="49" t="s">
        <v>84</v>
      </c>
      <c r="AP7" s="49" t="s">
        <v>85</v>
      </c>
      <c r="AQ7" s="49" t="s">
        <v>82</v>
      </c>
      <c r="AR7" s="49" t="s">
        <v>83</v>
      </c>
      <c r="AS7" s="49" t="s">
        <v>84</v>
      </c>
      <c r="AT7" s="49" t="s">
        <v>85</v>
      </c>
      <c r="AU7" s="46"/>
      <c r="AV7" s="57"/>
      <c r="AW7" s="40"/>
      <c r="AX7" s="48" t="s">
        <v>82</v>
      </c>
      <c r="AY7" s="48" t="s">
        <v>83</v>
      </c>
      <c r="AZ7" s="48" t="s">
        <v>84</v>
      </c>
      <c r="BA7" s="48" t="s">
        <v>85</v>
      </c>
      <c r="BB7" s="60" t="s">
        <v>82</v>
      </c>
      <c r="BC7" s="48" t="s">
        <v>83</v>
      </c>
      <c r="BD7" s="48"/>
      <c r="BE7" s="48"/>
      <c r="BF7" s="48" t="s">
        <v>84</v>
      </c>
      <c r="BG7" s="48" t="s">
        <v>85</v>
      </c>
      <c r="BH7" s="48" t="s">
        <v>86</v>
      </c>
      <c r="BI7" s="49" t="s">
        <v>82</v>
      </c>
      <c r="BJ7" s="49" t="s">
        <v>83</v>
      </c>
      <c r="BK7" s="49" t="s">
        <v>84</v>
      </c>
      <c r="BL7" s="49" t="s">
        <v>85</v>
      </c>
      <c r="BM7" s="49" t="s">
        <v>82</v>
      </c>
      <c r="BN7" s="49" t="s">
        <v>83</v>
      </c>
      <c r="BO7" s="49" t="s">
        <v>84</v>
      </c>
      <c r="BP7" s="49" t="s">
        <v>85</v>
      </c>
      <c r="BQ7" s="46"/>
      <c r="BR7" s="57"/>
      <c r="BS7" s="40"/>
      <c r="BT7" s="48" t="s">
        <v>82</v>
      </c>
      <c r="BU7" s="48" t="s">
        <v>83</v>
      </c>
      <c r="BV7" s="48" t="s">
        <v>84</v>
      </c>
      <c r="BW7" s="48" t="s">
        <v>85</v>
      </c>
      <c r="BX7" s="48" t="s">
        <v>86</v>
      </c>
      <c r="BY7" s="48" t="s">
        <v>82</v>
      </c>
      <c r="BZ7" s="48" t="s">
        <v>83</v>
      </c>
      <c r="CA7" s="48" t="s">
        <v>84</v>
      </c>
      <c r="CB7" s="48"/>
      <c r="CC7" s="48"/>
      <c r="CD7" s="48"/>
      <c r="CE7" s="48"/>
      <c r="CF7" s="48" t="s">
        <v>85</v>
      </c>
      <c r="CG7" s="48" t="s">
        <v>86</v>
      </c>
      <c r="CH7" s="49" t="s">
        <v>82</v>
      </c>
      <c r="CI7" s="49" t="s">
        <v>83</v>
      </c>
      <c r="CJ7" s="49" t="s">
        <v>84</v>
      </c>
      <c r="CK7" s="49" t="s">
        <v>85</v>
      </c>
      <c r="CL7" s="49" t="s">
        <v>82</v>
      </c>
      <c r="CM7" s="49" t="s">
        <v>83</v>
      </c>
      <c r="CN7" s="49" t="s">
        <v>84</v>
      </c>
      <c r="CO7" s="49" t="s">
        <v>85</v>
      </c>
      <c r="CP7" s="49" t="s">
        <v>82</v>
      </c>
      <c r="CQ7" s="49" t="s">
        <v>83</v>
      </c>
      <c r="CR7" s="49" t="s">
        <v>84</v>
      </c>
      <c r="CS7" s="49" t="s">
        <v>85</v>
      </c>
      <c r="CT7" s="46"/>
      <c r="CU7" s="57"/>
      <c r="CV7" s="40"/>
      <c r="CW7" s="49" t="s">
        <v>82</v>
      </c>
      <c r="CX7" s="49"/>
      <c r="CY7" s="49"/>
      <c r="CZ7" s="49"/>
      <c r="DA7" s="49" t="s">
        <v>83</v>
      </c>
      <c r="DB7" s="49"/>
      <c r="DC7" s="49"/>
      <c r="DD7" s="49"/>
      <c r="DE7" s="49" t="s">
        <v>82</v>
      </c>
      <c r="DF7" s="49" t="s">
        <v>83</v>
      </c>
      <c r="DG7" s="49" t="s">
        <v>84</v>
      </c>
      <c r="DH7" s="49" t="s">
        <v>85</v>
      </c>
      <c r="DI7" s="49" t="s">
        <v>82</v>
      </c>
      <c r="DJ7" s="49"/>
      <c r="DK7" s="49"/>
      <c r="DL7" s="49"/>
      <c r="DM7" s="49" t="s">
        <v>83</v>
      </c>
      <c r="DN7" s="49"/>
      <c r="DO7" s="49"/>
      <c r="DP7" s="49"/>
      <c r="DQ7" s="49" t="s">
        <v>82</v>
      </c>
      <c r="DR7" s="49" t="s">
        <v>83</v>
      </c>
      <c r="DS7" s="49" t="s">
        <v>84</v>
      </c>
      <c r="DT7" s="49" t="s">
        <v>85</v>
      </c>
      <c r="DU7" s="49" t="s">
        <v>82</v>
      </c>
      <c r="DV7" s="49"/>
      <c r="DW7" s="49"/>
      <c r="DX7" s="49"/>
      <c r="DY7" s="49" t="s">
        <v>83</v>
      </c>
      <c r="DZ7" s="49"/>
      <c r="EA7" s="49"/>
      <c r="EB7" s="49"/>
      <c r="EC7" s="40"/>
      <c r="ED7" s="93"/>
      <c r="EE7" s="48" t="s">
        <v>82</v>
      </c>
      <c r="EF7" s="48" t="s">
        <v>83</v>
      </c>
      <c r="EG7" s="48" t="s">
        <v>84</v>
      </c>
      <c r="EH7" s="48" t="s">
        <v>85</v>
      </c>
      <c r="EI7" s="48" t="s">
        <v>82</v>
      </c>
      <c r="EJ7" s="48" t="s">
        <v>83</v>
      </c>
      <c r="EK7" s="48" t="s">
        <v>84</v>
      </c>
      <c r="EL7" s="48"/>
      <c r="EM7" s="48"/>
      <c r="EN7" s="48"/>
      <c r="EO7" s="48" t="s">
        <v>85</v>
      </c>
      <c r="EP7" s="48" t="s">
        <v>82</v>
      </c>
      <c r="EQ7" s="48" t="s">
        <v>83</v>
      </c>
      <c r="ER7" s="48" t="s">
        <v>84</v>
      </c>
      <c r="ES7" s="48" t="s">
        <v>85</v>
      </c>
      <c r="ET7" s="48" t="s">
        <v>82</v>
      </c>
      <c r="EU7" s="48" t="s">
        <v>83</v>
      </c>
      <c r="EV7" s="48" t="s">
        <v>84</v>
      </c>
      <c r="EW7" s="48" t="s">
        <v>85</v>
      </c>
      <c r="EX7" s="48" t="s">
        <v>86</v>
      </c>
      <c r="EY7" s="48" t="s">
        <v>82</v>
      </c>
      <c r="EZ7" s="48" t="s">
        <v>83</v>
      </c>
      <c r="FA7" s="48" t="s">
        <v>84</v>
      </c>
      <c r="FB7" s="48" t="s">
        <v>85</v>
      </c>
      <c r="FC7" s="48" t="s">
        <v>82</v>
      </c>
      <c r="FD7" s="48" t="s">
        <v>83</v>
      </c>
      <c r="FE7" s="48" t="s">
        <v>84</v>
      </c>
      <c r="FF7" s="48" t="s">
        <v>85</v>
      </c>
      <c r="FG7" s="48" t="s">
        <v>86</v>
      </c>
      <c r="FH7" s="48" t="s">
        <v>82</v>
      </c>
      <c r="FI7" s="48" t="s">
        <v>83</v>
      </c>
      <c r="FJ7" s="48" t="s">
        <v>84</v>
      </c>
      <c r="FK7" s="48" t="s">
        <v>85</v>
      </c>
      <c r="FL7" s="48" t="s">
        <v>86</v>
      </c>
      <c r="FM7" s="48" t="s">
        <v>87</v>
      </c>
      <c r="FN7" s="49" t="s">
        <v>82</v>
      </c>
      <c r="FO7" s="49" t="s">
        <v>83</v>
      </c>
      <c r="FP7" s="49" t="s">
        <v>84</v>
      </c>
      <c r="FQ7" s="49" t="s">
        <v>85</v>
      </c>
      <c r="FR7" s="49" t="s">
        <v>82</v>
      </c>
      <c r="FS7" s="49"/>
      <c r="FT7" s="49"/>
      <c r="FU7" s="49"/>
      <c r="FV7" s="49" t="s">
        <v>83</v>
      </c>
      <c r="FW7" s="49"/>
      <c r="FX7" s="49"/>
      <c r="FY7" s="49"/>
      <c r="FZ7" s="49" t="s">
        <v>84</v>
      </c>
      <c r="GA7" s="49"/>
      <c r="GB7" s="49"/>
      <c r="GC7" s="49"/>
      <c r="GD7" s="49" t="s">
        <v>82</v>
      </c>
      <c r="GE7" s="49" t="s">
        <v>83</v>
      </c>
      <c r="GF7" s="49" t="s">
        <v>84</v>
      </c>
      <c r="GG7" s="49" t="s">
        <v>85</v>
      </c>
      <c r="GH7" s="49" t="s">
        <v>82</v>
      </c>
      <c r="GI7" s="49"/>
      <c r="GJ7" s="49"/>
      <c r="GK7" s="49"/>
      <c r="GL7" s="49" t="s">
        <v>83</v>
      </c>
      <c r="GM7" s="49"/>
      <c r="GN7" s="49"/>
      <c r="GO7" s="49"/>
      <c r="GP7" s="49" t="s">
        <v>82</v>
      </c>
      <c r="GQ7" s="49" t="s">
        <v>83</v>
      </c>
      <c r="GR7" s="49" t="s">
        <v>84</v>
      </c>
      <c r="GS7" s="49" t="s">
        <v>85</v>
      </c>
      <c r="GT7" s="49" t="s">
        <v>82</v>
      </c>
      <c r="GU7" s="49" t="s">
        <v>83</v>
      </c>
      <c r="GV7" s="49" t="s">
        <v>84</v>
      </c>
      <c r="GW7" s="49" t="s">
        <v>85</v>
      </c>
      <c r="GX7" s="49" t="s">
        <v>82</v>
      </c>
      <c r="GY7" s="49" t="s">
        <v>83</v>
      </c>
      <c r="GZ7" s="49" t="s">
        <v>84</v>
      </c>
      <c r="HA7" s="49" t="s">
        <v>85</v>
      </c>
      <c r="HB7" s="49" t="s">
        <v>82</v>
      </c>
      <c r="HC7" s="49" t="s">
        <v>83</v>
      </c>
      <c r="HD7" s="49" t="s">
        <v>84</v>
      </c>
      <c r="HE7" s="49" t="s">
        <v>85</v>
      </c>
      <c r="HF7" s="49" t="s">
        <v>82</v>
      </c>
      <c r="HG7" s="49"/>
      <c r="HH7" s="49"/>
      <c r="HI7" s="49"/>
      <c r="HJ7" s="49" t="s">
        <v>83</v>
      </c>
      <c r="HK7" s="49"/>
      <c r="HL7" s="49"/>
      <c r="HM7" s="49"/>
      <c r="HN7" s="49" t="s">
        <v>84</v>
      </c>
      <c r="HO7" s="49"/>
      <c r="HP7" s="49"/>
      <c r="HQ7" s="49"/>
      <c r="HR7" s="65" t="s">
        <v>85</v>
      </c>
      <c r="HS7" s="46"/>
      <c r="HT7" s="57"/>
      <c r="HU7" s="40"/>
      <c r="HV7" s="48" t="s">
        <v>82</v>
      </c>
      <c r="HW7" s="48" t="s">
        <v>83</v>
      </c>
      <c r="HX7" s="48" t="s">
        <v>84</v>
      </c>
      <c r="HY7" s="48" t="s">
        <v>85</v>
      </c>
      <c r="HZ7" s="48" t="s">
        <v>86</v>
      </c>
      <c r="IA7" s="48" t="s">
        <v>82</v>
      </c>
      <c r="IB7" s="48" t="s">
        <v>83</v>
      </c>
      <c r="IC7" s="48" t="s">
        <v>84</v>
      </c>
      <c r="ID7" s="48" t="s">
        <v>85</v>
      </c>
      <c r="IE7" s="48" t="s">
        <v>82</v>
      </c>
      <c r="IF7" s="48" t="s">
        <v>83</v>
      </c>
      <c r="IG7" s="48" t="s">
        <v>84</v>
      </c>
      <c r="IH7" s="48" t="s">
        <v>85</v>
      </c>
      <c r="II7" s="49" t="s">
        <v>82</v>
      </c>
      <c r="IJ7" s="49" t="s">
        <v>83</v>
      </c>
      <c r="IK7" s="49" t="s">
        <v>84</v>
      </c>
      <c r="IL7" s="49" t="s">
        <v>85</v>
      </c>
      <c r="IM7" s="49" t="s">
        <v>82</v>
      </c>
      <c r="IN7" s="49" t="s">
        <v>83</v>
      </c>
      <c r="IO7" s="49" t="s">
        <v>84</v>
      </c>
      <c r="IP7" s="49" t="s">
        <v>85</v>
      </c>
      <c r="IQ7" s="49" t="s">
        <v>82</v>
      </c>
      <c r="IR7" s="49" t="s">
        <v>83</v>
      </c>
      <c r="IS7" s="49" t="s">
        <v>84</v>
      </c>
      <c r="IT7" s="49" t="s">
        <v>85</v>
      </c>
      <c r="IU7" s="46"/>
      <c r="IV7" s="57"/>
      <c r="IW7" s="40"/>
      <c r="IX7" s="48" t="s">
        <v>82</v>
      </c>
      <c r="IY7" s="48" t="s">
        <v>83</v>
      </c>
      <c r="IZ7" s="48" t="s">
        <v>84</v>
      </c>
      <c r="JA7" s="48" t="s">
        <v>85</v>
      </c>
      <c r="JB7" s="48" t="s">
        <v>86</v>
      </c>
      <c r="JC7" s="48" t="s">
        <v>82</v>
      </c>
      <c r="JD7" s="48" t="s">
        <v>83</v>
      </c>
      <c r="JE7" s="48"/>
      <c r="JF7" s="48"/>
      <c r="JG7" s="48" t="s">
        <v>84</v>
      </c>
      <c r="JH7" s="48" t="s">
        <v>85</v>
      </c>
      <c r="JI7" s="48" t="s">
        <v>82</v>
      </c>
      <c r="JJ7" s="48" t="s">
        <v>83</v>
      </c>
      <c r="JK7" s="48" t="s">
        <v>84</v>
      </c>
      <c r="JL7" s="48" t="s">
        <v>85</v>
      </c>
      <c r="JM7" s="49" t="s">
        <v>82</v>
      </c>
      <c r="JN7" s="49"/>
      <c r="JO7" s="49"/>
      <c r="JP7" s="49"/>
      <c r="JQ7" s="49" t="s">
        <v>83</v>
      </c>
      <c r="JR7" s="49"/>
      <c r="JS7" s="49"/>
      <c r="JT7" s="49"/>
      <c r="JU7" s="49" t="s">
        <v>82</v>
      </c>
      <c r="JV7" s="49"/>
      <c r="JW7" s="49"/>
      <c r="JX7" s="49"/>
      <c r="JY7" s="49" t="s">
        <v>83</v>
      </c>
      <c r="JZ7" s="49"/>
      <c r="KA7" s="49"/>
      <c r="KB7" s="49"/>
      <c r="KC7" s="46"/>
      <c r="KD7" s="57"/>
      <c r="KE7" s="40"/>
      <c r="KF7" s="49" t="s">
        <v>82</v>
      </c>
      <c r="KG7" s="49"/>
      <c r="KH7" s="49"/>
      <c r="KI7" s="49"/>
      <c r="KJ7" s="49" t="s">
        <v>83</v>
      </c>
      <c r="KK7" s="49"/>
      <c r="KL7" s="49"/>
      <c r="KM7" s="49"/>
      <c r="KN7" s="49" t="s">
        <v>82</v>
      </c>
      <c r="KO7" s="49" t="s">
        <v>83</v>
      </c>
      <c r="KP7" s="49" t="s">
        <v>84</v>
      </c>
      <c r="KQ7" s="49" t="s">
        <v>85</v>
      </c>
      <c r="KR7" s="49" t="s">
        <v>82</v>
      </c>
      <c r="KS7" s="49"/>
      <c r="KT7" s="49"/>
      <c r="KU7" s="49"/>
      <c r="KV7" s="49" t="s">
        <v>83</v>
      </c>
      <c r="KW7" s="49"/>
      <c r="KX7" s="49"/>
      <c r="KY7" s="49"/>
      <c r="KZ7" s="49" t="s">
        <v>82</v>
      </c>
      <c r="LA7" s="49" t="s">
        <v>83</v>
      </c>
      <c r="LB7" s="49" t="s">
        <v>84</v>
      </c>
      <c r="LC7" s="49" t="s">
        <v>85</v>
      </c>
      <c r="LD7" s="49" t="s">
        <v>82</v>
      </c>
      <c r="LE7" s="49"/>
      <c r="LF7" s="49"/>
      <c r="LG7" s="49"/>
      <c r="LH7" s="49" t="s">
        <v>83</v>
      </c>
      <c r="LI7" s="49"/>
      <c r="LJ7" s="49"/>
      <c r="LK7" s="49"/>
      <c r="LL7" s="40"/>
      <c r="LM7" s="97"/>
      <c r="LN7" s="43"/>
    </row>
    <row r="8" spans="1:328" s="1" customFormat="1" ht="18" customHeight="1" x14ac:dyDescent="0.4">
      <c r="A8" s="84"/>
      <c r="B8" s="85"/>
      <c r="C8" s="86"/>
      <c r="D8" s="85"/>
      <c r="E8" s="89"/>
      <c r="F8" s="89"/>
      <c r="G8" s="48"/>
      <c r="H8" s="48"/>
      <c r="I8" s="48"/>
      <c r="J8" s="48"/>
      <c r="K8" s="48"/>
      <c r="L8" s="48"/>
      <c r="M8" s="48"/>
      <c r="N8" s="48"/>
      <c r="O8" s="2" t="s">
        <v>88</v>
      </c>
      <c r="P8" s="2" t="s">
        <v>89</v>
      </c>
      <c r="Q8" s="2" t="s">
        <v>90</v>
      </c>
      <c r="R8" s="2" t="s">
        <v>91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88</v>
      </c>
      <c r="X8" s="2" t="s">
        <v>89</v>
      </c>
      <c r="Y8" s="2" t="s">
        <v>90</v>
      </c>
      <c r="Z8" s="2" t="s">
        <v>91</v>
      </c>
      <c r="AA8" s="2" t="s">
        <v>88</v>
      </c>
      <c r="AB8" s="2" t="s">
        <v>89</v>
      </c>
      <c r="AC8" s="2" t="s">
        <v>90</v>
      </c>
      <c r="AD8" s="2" t="s">
        <v>91</v>
      </c>
      <c r="AE8" s="48"/>
      <c r="AF8" s="48"/>
      <c r="AG8" s="48"/>
      <c r="AH8" s="48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7"/>
      <c r="AV8" s="58"/>
      <c r="AW8" s="41"/>
      <c r="AX8" s="48"/>
      <c r="AY8" s="48"/>
      <c r="AZ8" s="48"/>
      <c r="BA8" s="48"/>
      <c r="BB8" s="61"/>
      <c r="BC8" s="2" t="s">
        <v>88</v>
      </c>
      <c r="BD8" s="2" t="s">
        <v>89</v>
      </c>
      <c r="BE8" s="2" t="s">
        <v>90</v>
      </c>
      <c r="BF8" s="48"/>
      <c r="BG8" s="48"/>
      <c r="BH8" s="48"/>
      <c r="BI8" s="49"/>
      <c r="BJ8" s="49"/>
      <c r="BK8" s="49"/>
      <c r="BL8" s="49"/>
      <c r="BM8" s="49"/>
      <c r="BN8" s="49"/>
      <c r="BO8" s="49"/>
      <c r="BP8" s="49"/>
      <c r="BQ8" s="47"/>
      <c r="BR8" s="58"/>
      <c r="BS8" s="41"/>
      <c r="BT8" s="48"/>
      <c r="BU8" s="48"/>
      <c r="BV8" s="48"/>
      <c r="BW8" s="48"/>
      <c r="BX8" s="48"/>
      <c r="BY8" s="48"/>
      <c r="BZ8" s="48"/>
      <c r="CA8" s="2" t="s">
        <v>88</v>
      </c>
      <c r="CB8" s="2" t="s">
        <v>89</v>
      </c>
      <c r="CC8" s="2" t="s">
        <v>90</v>
      </c>
      <c r="CD8" s="2" t="s">
        <v>91</v>
      </c>
      <c r="CE8" s="2" t="s">
        <v>92</v>
      </c>
      <c r="CF8" s="48"/>
      <c r="CG8" s="48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7"/>
      <c r="CU8" s="58"/>
      <c r="CV8" s="41"/>
      <c r="CW8" s="3" t="s">
        <v>88</v>
      </c>
      <c r="CX8" s="3" t="s">
        <v>89</v>
      </c>
      <c r="CY8" s="3" t="s">
        <v>90</v>
      </c>
      <c r="CZ8" s="3" t="s">
        <v>91</v>
      </c>
      <c r="DA8" s="3" t="s">
        <v>88</v>
      </c>
      <c r="DB8" s="3" t="s">
        <v>89</v>
      </c>
      <c r="DC8" s="3" t="s">
        <v>90</v>
      </c>
      <c r="DD8" s="3" t="s">
        <v>91</v>
      </c>
      <c r="DE8" s="49"/>
      <c r="DF8" s="49"/>
      <c r="DG8" s="49"/>
      <c r="DH8" s="49"/>
      <c r="DI8" s="3" t="s">
        <v>88</v>
      </c>
      <c r="DJ8" s="3" t="s">
        <v>89</v>
      </c>
      <c r="DK8" s="3" t="s">
        <v>90</v>
      </c>
      <c r="DL8" s="3" t="s">
        <v>91</v>
      </c>
      <c r="DM8" s="3" t="s">
        <v>88</v>
      </c>
      <c r="DN8" s="3" t="s">
        <v>89</v>
      </c>
      <c r="DO8" s="3" t="s">
        <v>90</v>
      </c>
      <c r="DP8" s="3" t="s">
        <v>91</v>
      </c>
      <c r="DQ8" s="49"/>
      <c r="DR8" s="49"/>
      <c r="DS8" s="49"/>
      <c r="DT8" s="49"/>
      <c r="DU8" s="3" t="s">
        <v>88</v>
      </c>
      <c r="DV8" s="3" t="s">
        <v>89</v>
      </c>
      <c r="DW8" s="3" t="s">
        <v>90</v>
      </c>
      <c r="DX8" s="3" t="s">
        <v>91</v>
      </c>
      <c r="DY8" s="3" t="s">
        <v>88</v>
      </c>
      <c r="DZ8" s="3" t="s">
        <v>89</v>
      </c>
      <c r="EA8" s="3" t="s">
        <v>90</v>
      </c>
      <c r="EB8" s="3" t="s">
        <v>91</v>
      </c>
      <c r="EC8" s="41"/>
      <c r="ED8" s="93"/>
      <c r="EE8" s="48"/>
      <c r="EF8" s="48"/>
      <c r="EG8" s="48"/>
      <c r="EH8" s="48"/>
      <c r="EI8" s="48"/>
      <c r="EJ8" s="48"/>
      <c r="EK8" s="2" t="s">
        <v>88</v>
      </c>
      <c r="EL8" s="2" t="s">
        <v>89</v>
      </c>
      <c r="EM8" s="2" t="s">
        <v>90</v>
      </c>
      <c r="EN8" s="2" t="s">
        <v>91</v>
      </c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9"/>
      <c r="FO8" s="49"/>
      <c r="FP8" s="49"/>
      <c r="FQ8" s="49"/>
      <c r="FR8" s="3" t="s">
        <v>88</v>
      </c>
      <c r="FS8" s="3" t="s">
        <v>89</v>
      </c>
      <c r="FT8" s="3" t="s">
        <v>90</v>
      </c>
      <c r="FU8" s="3" t="s">
        <v>91</v>
      </c>
      <c r="FV8" s="3" t="s">
        <v>88</v>
      </c>
      <c r="FW8" s="3" t="s">
        <v>89</v>
      </c>
      <c r="FX8" s="3" t="s">
        <v>90</v>
      </c>
      <c r="FY8" s="3" t="s">
        <v>91</v>
      </c>
      <c r="FZ8" s="3" t="s">
        <v>88</v>
      </c>
      <c r="GA8" s="3" t="s">
        <v>89</v>
      </c>
      <c r="GB8" s="3" t="s">
        <v>90</v>
      </c>
      <c r="GC8" s="3" t="s">
        <v>91</v>
      </c>
      <c r="GD8" s="49"/>
      <c r="GE8" s="49"/>
      <c r="GF8" s="49"/>
      <c r="GG8" s="49"/>
      <c r="GH8" s="3" t="s">
        <v>88</v>
      </c>
      <c r="GI8" s="3" t="s">
        <v>89</v>
      </c>
      <c r="GJ8" s="3" t="s">
        <v>90</v>
      </c>
      <c r="GK8" s="3" t="s">
        <v>91</v>
      </c>
      <c r="GL8" s="3" t="s">
        <v>88</v>
      </c>
      <c r="GM8" s="3" t="s">
        <v>89</v>
      </c>
      <c r="GN8" s="3" t="s">
        <v>90</v>
      </c>
      <c r="GO8" s="3" t="s">
        <v>91</v>
      </c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3" t="s">
        <v>88</v>
      </c>
      <c r="HG8" s="3" t="s">
        <v>89</v>
      </c>
      <c r="HH8" s="3" t="s">
        <v>90</v>
      </c>
      <c r="HI8" s="3" t="s">
        <v>91</v>
      </c>
      <c r="HJ8" s="3" t="s">
        <v>88</v>
      </c>
      <c r="HK8" s="3" t="s">
        <v>89</v>
      </c>
      <c r="HL8" s="3" t="s">
        <v>90</v>
      </c>
      <c r="HM8" s="3" t="s">
        <v>91</v>
      </c>
      <c r="HN8" s="3" t="s">
        <v>88</v>
      </c>
      <c r="HO8" s="3" t="s">
        <v>89</v>
      </c>
      <c r="HP8" s="3" t="s">
        <v>90</v>
      </c>
      <c r="HQ8" s="3" t="s">
        <v>91</v>
      </c>
      <c r="HR8" s="66"/>
      <c r="HS8" s="47"/>
      <c r="HT8" s="58"/>
      <c r="HU8" s="41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7"/>
      <c r="IV8" s="58"/>
      <c r="IW8" s="41"/>
      <c r="IX8" s="48"/>
      <c r="IY8" s="48"/>
      <c r="IZ8" s="48"/>
      <c r="JA8" s="48"/>
      <c r="JB8" s="48"/>
      <c r="JC8" s="48"/>
      <c r="JD8" s="2" t="s">
        <v>88</v>
      </c>
      <c r="JE8" s="2" t="s">
        <v>89</v>
      </c>
      <c r="JF8" s="2" t="s">
        <v>90</v>
      </c>
      <c r="JG8" s="48"/>
      <c r="JH8" s="48"/>
      <c r="JI8" s="48"/>
      <c r="JJ8" s="48"/>
      <c r="JK8" s="48"/>
      <c r="JL8" s="48"/>
      <c r="JM8" s="3" t="s">
        <v>88</v>
      </c>
      <c r="JN8" s="3" t="s">
        <v>89</v>
      </c>
      <c r="JO8" s="3" t="s">
        <v>90</v>
      </c>
      <c r="JP8" s="3" t="s">
        <v>91</v>
      </c>
      <c r="JQ8" s="3" t="s">
        <v>88</v>
      </c>
      <c r="JR8" s="3" t="s">
        <v>89</v>
      </c>
      <c r="JS8" s="3" t="s">
        <v>90</v>
      </c>
      <c r="JT8" s="3" t="s">
        <v>91</v>
      </c>
      <c r="JU8" s="3" t="s">
        <v>88</v>
      </c>
      <c r="JV8" s="3" t="s">
        <v>89</v>
      </c>
      <c r="JW8" s="3" t="s">
        <v>90</v>
      </c>
      <c r="JX8" s="3" t="s">
        <v>91</v>
      </c>
      <c r="JY8" s="3" t="s">
        <v>88</v>
      </c>
      <c r="JZ8" s="3" t="s">
        <v>89</v>
      </c>
      <c r="KA8" s="3" t="s">
        <v>90</v>
      </c>
      <c r="KB8" s="3" t="s">
        <v>91</v>
      </c>
      <c r="KC8" s="47"/>
      <c r="KD8" s="58"/>
      <c r="KE8" s="41"/>
      <c r="KF8" s="3" t="s">
        <v>88</v>
      </c>
      <c r="KG8" s="3" t="s">
        <v>89</v>
      </c>
      <c r="KH8" s="3" t="s">
        <v>90</v>
      </c>
      <c r="KI8" s="3" t="s">
        <v>91</v>
      </c>
      <c r="KJ8" s="3" t="s">
        <v>88</v>
      </c>
      <c r="KK8" s="3" t="s">
        <v>89</v>
      </c>
      <c r="KL8" s="3" t="s">
        <v>90</v>
      </c>
      <c r="KM8" s="3" t="s">
        <v>91</v>
      </c>
      <c r="KN8" s="49"/>
      <c r="KO8" s="49"/>
      <c r="KP8" s="49"/>
      <c r="KQ8" s="49"/>
      <c r="KR8" s="3" t="s">
        <v>88</v>
      </c>
      <c r="KS8" s="3" t="s">
        <v>89</v>
      </c>
      <c r="KT8" s="3" t="s">
        <v>90</v>
      </c>
      <c r="KU8" s="3" t="s">
        <v>91</v>
      </c>
      <c r="KV8" s="3" t="s">
        <v>88</v>
      </c>
      <c r="KW8" s="3" t="s">
        <v>89</v>
      </c>
      <c r="KX8" s="3" t="s">
        <v>90</v>
      </c>
      <c r="KY8" s="3" t="s">
        <v>91</v>
      </c>
      <c r="KZ8" s="49"/>
      <c r="LA8" s="49"/>
      <c r="LB8" s="49"/>
      <c r="LC8" s="49"/>
      <c r="LD8" s="3" t="s">
        <v>88</v>
      </c>
      <c r="LE8" s="3" t="s">
        <v>89</v>
      </c>
      <c r="LF8" s="3" t="s">
        <v>90</v>
      </c>
      <c r="LG8" s="3" t="s">
        <v>91</v>
      </c>
      <c r="LH8" s="3" t="s">
        <v>88</v>
      </c>
      <c r="LI8" s="3" t="s">
        <v>89</v>
      </c>
      <c r="LJ8" s="3" t="s">
        <v>90</v>
      </c>
      <c r="LK8" s="3" t="s">
        <v>91</v>
      </c>
      <c r="LL8" s="41"/>
      <c r="LM8" s="97"/>
      <c r="LN8" s="43"/>
    </row>
    <row r="9" spans="1:328" s="35" customFormat="1" ht="18" customHeight="1" x14ac:dyDescent="0.4">
      <c r="A9" s="4" t="s">
        <v>93</v>
      </c>
      <c r="B9" s="5"/>
      <c r="C9" s="6"/>
      <c r="D9" s="6"/>
      <c r="E9" s="7">
        <v>800</v>
      </c>
      <c r="F9" s="38"/>
      <c r="G9" s="8">
        <v>4</v>
      </c>
      <c r="H9" s="8">
        <v>4</v>
      </c>
      <c r="I9" s="8">
        <v>4</v>
      </c>
      <c r="J9" s="8">
        <v>4</v>
      </c>
      <c r="K9" s="8">
        <v>4</v>
      </c>
      <c r="L9" s="8">
        <v>4</v>
      </c>
      <c r="M9" s="8">
        <v>4</v>
      </c>
      <c r="N9" s="8">
        <v>4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s="8">
        <v>1</v>
      </c>
      <c r="AE9" s="8">
        <v>4</v>
      </c>
      <c r="AF9" s="8">
        <v>4</v>
      </c>
      <c r="AG9" s="8">
        <v>4</v>
      </c>
      <c r="AH9" s="8">
        <v>4</v>
      </c>
      <c r="AI9" s="9">
        <v>3</v>
      </c>
      <c r="AJ9" s="9">
        <v>3</v>
      </c>
      <c r="AK9" s="9">
        <v>3</v>
      </c>
      <c r="AL9" s="9">
        <v>3</v>
      </c>
      <c r="AM9" s="9">
        <v>3</v>
      </c>
      <c r="AN9" s="9">
        <v>3</v>
      </c>
      <c r="AO9" s="9">
        <v>3</v>
      </c>
      <c r="AP9" s="9">
        <v>3</v>
      </c>
      <c r="AQ9" s="9">
        <v>3</v>
      </c>
      <c r="AR9" s="9">
        <v>3</v>
      </c>
      <c r="AS9" s="9">
        <v>3</v>
      </c>
      <c r="AT9" s="9">
        <v>3</v>
      </c>
      <c r="AU9" s="10">
        <f>SUM(G9:AH9)</f>
        <v>64</v>
      </c>
      <c r="AV9" s="11">
        <f>SUM(AI9:AT9)</f>
        <v>36</v>
      </c>
      <c r="AW9" s="12">
        <f>SUM(AU9:AV9)</f>
        <v>100</v>
      </c>
      <c r="AX9" s="8">
        <v>8</v>
      </c>
      <c r="AY9" s="8">
        <v>8</v>
      </c>
      <c r="AZ9" s="8">
        <v>8</v>
      </c>
      <c r="BA9" s="8">
        <v>8</v>
      </c>
      <c r="BB9" s="8">
        <v>6</v>
      </c>
      <c r="BC9" s="8">
        <v>2</v>
      </c>
      <c r="BD9" s="8">
        <v>2</v>
      </c>
      <c r="BE9" s="8">
        <v>2</v>
      </c>
      <c r="BF9" s="8">
        <v>8</v>
      </c>
      <c r="BG9" s="8">
        <v>8</v>
      </c>
      <c r="BH9" s="8">
        <v>8</v>
      </c>
      <c r="BI9" s="9">
        <v>4</v>
      </c>
      <c r="BJ9" s="9">
        <v>4</v>
      </c>
      <c r="BK9" s="9">
        <v>4</v>
      </c>
      <c r="BL9" s="9">
        <v>4</v>
      </c>
      <c r="BM9" s="9">
        <v>4</v>
      </c>
      <c r="BN9" s="9">
        <v>4</v>
      </c>
      <c r="BO9" s="9">
        <v>4</v>
      </c>
      <c r="BP9" s="9">
        <v>4</v>
      </c>
      <c r="BQ9" s="10">
        <f>SUM(AX9:BH9)</f>
        <v>68</v>
      </c>
      <c r="BR9" s="11">
        <f>SUM(BI9:BP9)</f>
        <v>32</v>
      </c>
      <c r="BS9" s="12">
        <f>SUM(BQ9:BR9)</f>
        <v>100</v>
      </c>
      <c r="BT9" s="8">
        <v>6</v>
      </c>
      <c r="BU9" s="8">
        <v>6</v>
      </c>
      <c r="BV9" s="8">
        <v>6</v>
      </c>
      <c r="BW9" s="8">
        <v>6</v>
      </c>
      <c r="BX9" s="8">
        <v>6</v>
      </c>
      <c r="BY9" s="8">
        <v>6</v>
      </c>
      <c r="BZ9" s="8">
        <v>6</v>
      </c>
      <c r="CA9" s="8">
        <v>2</v>
      </c>
      <c r="CB9" s="8">
        <v>2</v>
      </c>
      <c r="CC9" s="8">
        <v>2</v>
      </c>
      <c r="CD9" s="8">
        <v>2</v>
      </c>
      <c r="CE9" s="8">
        <v>2</v>
      </c>
      <c r="CF9" s="8">
        <v>6</v>
      </c>
      <c r="CG9" s="8">
        <v>6</v>
      </c>
      <c r="CH9" s="9">
        <v>3</v>
      </c>
      <c r="CI9" s="9">
        <v>3</v>
      </c>
      <c r="CJ9" s="9">
        <v>3</v>
      </c>
      <c r="CK9" s="9">
        <v>3</v>
      </c>
      <c r="CL9" s="9">
        <v>3</v>
      </c>
      <c r="CM9" s="9">
        <v>3</v>
      </c>
      <c r="CN9" s="9">
        <v>3</v>
      </c>
      <c r="CO9" s="9">
        <v>3</v>
      </c>
      <c r="CP9" s="9">
        <v>3</v>
      </c>
      <c r="CQ9" s="9">
        <v>3</v>
      </c>
      <c r="CR9" s="9">
        <v>3</v>
      </c>
      <c r="CS9" s="9">
        <v>3</v>
      </c>
      <c r="CT9" s="10">
        <f>SUM(BT9:CG9)</f>
        <v>64</v>
      </c>
      <c r="CU9" s="11">
        <f>SUM(CH9:CS9)</f>
        <v>36</v>
      </c>
      <c r="CV9" s="12">
        <f>SUM(CT9:CU9)</f>
        <v>100</v>
      </c>
      <c r="CW9" s="9">
        <v>5</v>
      </c>
      <c r="CX9" s="9">
        <v>5</v>
      </c>
      <c r="CY9" s="9">
        <v>5</v>
      </c>
      <c r="CZ9" s="9">
        <v>5</v>
      </c>
      <c r="DA9" s="9">
        <v>5</v>
      </c>
      <c r="DB9" s="9">
        <v>5</v>
      </c>
      <c r="DC9" s="9">
        <v>5</v>
      </c>
      <c r="DD9" s="9">
        <v>5</v>
      </c>
      <c r="DE9" s="9">
        <v>5</v>
      </c>
      <c r="DF9" s="9">
        <v>5</v>
      </c>
      <c r="DG9" s="9">
        <v>5</v>
      </c>
      <c r="DH9" s="9">
        <v>5</v>
      </c>
      <c r="DI9" s="9">
        <v>5</v>
      </c>
      <c r="DJ9" s="9">
        <v>5</v>
      </c>
      <c r="DK9" s="9">
        <v>5</v>
      </c>
      <c r="DL9" s="9">
        <v>5</v>
      </c>
      <c r="DM9" s="9">
        <v>5</v>
      </c>
      <c r="DN9" s="9">
        <v>5</v>
      </c>
      <c r="DO9" s="9">
        <v>5</v>
      </c>
      <c r="DP9" s="9">
        <v>5</v>
      </c>
      <c r="DQ9" s="9">
        <v>5</v>
      </c>
      <c r="DR9" s="9">
        <v>5</v>
      </c>
      <c r="DS9" s="9">
        <v>5</v>
      </c>
      <c r="DT9" s="9">
        <v>5</v>
      </c>
      <c r="DU9" s="9">
        <v>5</v>
      </c>
      <c r="DV9" s="9">
        <v>5</v>
      </c>
      <c r="DW9" s="9">
        <v>5</v>
      </c>
      <c r="DX9" s="9">
        <v>5</v>
      </c>
      <c r="DY9" s="9">
        <v>5</v>
      </c>
      <c r="DZ9" s="9">
        <v>5</v>
      </c>
      <c r="EA9" s="9">
        <v>5</v>
      </c>
      <c r="EB9" s="9">
        <v>5</v>
      </c>
      <c r="EC9" s="12">
        <f>SUM(CW9:EB9)-60</f>
        <v>100</v>
      </c>
      <c r="ED9" s="13">
        <f>SUM(AW9,BS9,CV9,EC9)</f>
        <v>400</v>
      </c>
      <c r="EE9" s="8">
        <v>1</v>
      </c>
      <c r="EF9" s="8">
        <v>1</v>
      </c>
      <c r="EG9" s="8">
        <v>2</v>
      </c>
      <c r="EH9" s="8">
        <v>2</v>
      </c>
      <c r="EI9" s="8">
        <v>1</v>
      </c>
      <c r="EJ9" s="8">
        <v>2</v>
      </c>
      <c r="EK9" s="8">
        <v>1</v>
      </c>
      <c r="EL9" s="8">
        <v>1</v>
      </c>
      <c r="EM9" s="8">
        <v>1</v>
      </c>
      <c r="EN9" s="8">
        <v>1</v>
      </c>
      <c r="EO9" s="8">
        <v>2</v>
      </c>
      <c r="EP9" s="8">
        <v>1</v>
      </c>
      <c r="EQ9" s="8">
        <v>2</v>
      </c>
      <c r="ER9" s="8">
        <v>2</v>
      </c>
      <c r="ES9" s="8">
        <v>2</v>
      </c>
      <c r="ET9" s="8">
        <v>1</v>
      </c>
      <c r="EU9" s="8">
        <v>2</v>
      </c>
      <c r="EV9" s="8">
        <v>1</v>
      </c>
      <c r="EW9" s="8">
        <v>1</v>
      </c>
      <c r="EX9" s="8">
        <v>2</v>
      </c>
      <c r="EY9" s="8">
        <v>1</v>
      </c>
      <c r="EZ9" s="8">
        <v>2</v>
      </c>
      <c r="FA9" s="8">
        <v>2</v>
      </c>
      <c r="FB9" s="8">
        <v>2</v>
      </c>
      <c r="FC9" s="8">
        <v>1</v>
      </c>
      <c r="FD9" s="8">
        <v>2</v>
      </c>
      <c r="FE9" s="8">
        <v>2</v>
      </c>
      <c r="FF9" s="8">
        <v>2</v>
      </c>
      <c r="FG9" s="8">
        <v>2</v>
      </c>
      <c r="FH9" s="8">
        <v>1</v>
      </c>
      <c r="FI9" s="8">
        <v>1</v>
      </c>
      <c r="FJ9" s="8">
        <v>1</v>
      </c>
      <c r="FK9" s="8">
        <v>1</v>
      </c>
      <c r="FL9" s="8">
        <v>1</v>
      </c>
      <c r="FM9" s="8">
        <v>2</v>
      </c>
      <c r="FN9" s="9">
        <v>1</v>
      </c>
      <c r="FO9" s="9">
        <v>1</v>
      </c>
      <c r="FP9" s="9">
        <v>1</v>
      </c>
      <c r="FQ9" s="9">
        <v>1</v>
      </c>
      <c r="FR9" s="9">
        <v>1</v>
      </c>
      <c r="FS9" s="9">
        <v>1</v>
      </c>
      <c r="FT9" s="9">
        <v>1</v>
      </c>
      <c r="FU9" s="9">
        <v>1</v>
      </c>
      <c r="FV9" s="9">
        <v>1</v>
      </c>
      <c r="FW9" s="9">
        <v>1</v>
      </c>
      <c r="FX9" s="9">
        <v>1</v>
      </c>
      <c r="FY9" s="9">
        <v>1</v>
      </c>
      <c r="FZ9" s="9">
        <v>1</v>
      </c>
      <c r="GA9" s="9">
        <v>1</v>
      </c>
      <c r="GB9" s="9">
        <v>1</v>
      </c>
      <c r="GC9" s="9">
        <v>1</v>
      </c>
      <c r="GD9" s="9">
        <v>1</v>
      </c>
      <c r="GE9" s="9">
        <v>1</v>
      </c>
      <c r="GF9" s="9">
        <v>1</v>
      </c>
      <c r="GG9" s="9">
        <v>1</v>
      </c>
      <c r="GH9" s="9">
        <v>1</v>
      </c>
      <c r="GI9" s="9">
        <v>1</v>
      </c>
      <c r="GJ9" s="9">
        <v>1</v>
      </c>
      <c r="GK9" s="9">
        <v>1</v>
      </c>
      <c r="GL9" s="9">
        <v>1</v>
      </c>
      <c r="GM9" s="9">
        <v>1</v>
      </c>
      <c r="GN9" s="9">
        <v>1</v>
      </c>
      <c r="GO9" s="9">
        <v>1</v>
      </c>
      <c r="GP9" s="9">
        <v>1</v>
      </c>
      <c r="GQ9" s="9">
        <v>1</v>
      </c>
      <c r="GR9" s="9">
        <v>1</v>
      </c>
      <c r="GS9" s="9">
        <v>1</v>
      </c>
      <c r="GT9" s="9">
        <v>1</v>
      </c>
      <c r="GU9" s="9">
        <v>1</v>
      </c>
      <c r="GV9" s="9">
        <v>1</v>
      </c>
      <c r="GW9" s="9">
        <v>1</v>
      </c>
      <c r="GX9" s="9">
        <v>1</v>
      </c>
      <c r="GY9" s="9">
        <v>1</v>
      </c>
      <c r="GZ9" s="9">
        <v>1</v>
      </c>
      <c r="HA9" s="9">
        <v>1</v>
      </c>
      <c r="HB9" s="9">
        <v>1</v>
      </c>
      <c r="HC9" s="9">
        <v>1</v>
      </c>
      <c r="HD9" s="9">
        <v>1</v>
      </c>
      <c r="HE9" s="9">
        <v>1</v>
      </c>
      <c r="HF9" s="9">
        <v>1</v>
      </c>
      <c r="HG9" s="9">
        <v>1</v>
      </c>
      <c r="HH9" s="9">
        <v>1</v>
      </c>
      <c r="HI9" s="9">
        <v>1</v>
      </c>
      <c r="HJ9" s="9">
        <v>1</v>
      </c>
      <c r="HK9" s="9">
        <v>1</v>
      </c>
      <c r="HL9" s="9">
        <v>1</v>
      </c>
      <c r="HM9" s="9">
        <v>1</v>
      </c>
      <c r="HN9" s="9">
        <v>1</v>
      </c>
      <c r="HO9" s="9">
        <v>1</v>
      </c>
      <c r="HP9" s="9">
        <v>1</v>
      </c>
      <c r="HQ9" s="9">
        <v>1</v>
      </c>
      <c r="HR9" s="9">
        <v>1</v>
      </c>
      <c r="HS9" s="10">
        <f>SUM(EE9:FM9)</f>
        <v>52</v>
      </c>
      <c r="HT9" s="11">
        <f>SUM(FN9:HR9)-9</f>
        <v>48</v>
      </c>
      <c r="HU9" s="12">
        <f>SUM(HS9:HT9)</f>
        <v>100</v>
      </c>
      <c r="HV9" s="8">
        <v>5</v>
      </c>
      <c r="HW9" s="8">
        <v>5</v>
      </c>
      <c r="HX9" s="8">
        <v>5</v>
      </c>
      <c r="HY9" s="8">
        <v>5</v>
      </c>
      <c r="HZ9" s="8">
        <v>5</v>
      </c>
      <c r="IA9" s="8">
        <v>4</v>
      </c>
      <c r="IB9" s="8">
        <v>5</v>
      </c>
      <c r="IC9" s="8">
        <v>5</v>
      </c>
      <c r="ID9" s="8">
        <v>5</v>
      </c>
      <c r="IE9" s="8">
        <v>5</v>
      </c>
      <c r="IF9" s="8">
        <v>5</v>
      </c>
      <c r="IG9" s="8">
        <v>5</v>
      </c>
      <c r="IH9" s="8">
        <v>5</v>
      </c>
      <c r="II9" s="9">
        <v>3</v>
      </c>
      <c r="IJ9" s="9">
        <v>3</v>
      </c>
      <c r="IK9" s="9">
        <v>3</v>
      </c>
      <c r="IL9" s="9">
        <v>3</v>
      </c>
      <c r="IM9" s="9">
        <v>3</v>
      </c>
      <c r="IN9" s="9">
        <v>3</v>
      </c>
      <c r="IO9" s="9">
        <v>3</v>
      </c>
      <c r="IP9" s="9">
        <v>3</v>
      </c>
      <c r="IQ9" s="9">
        <v>3</v>
      </c>
      <c r="IR9" s="9">
        <v>3</v>
      </c>
      <c r="IS9" s="9">
        <v>3</v>
      </c>
      <c r="IT9" s="9">
        <v>3</v>
      </c>
      <c r="IU9" s="10">
        <f>SUM(HV9:IH9)</f>
        <v>64</v>
      </c>
      <c r="IV9" s="11">
        <f>SUM(II9:IT9)</f>
        <v>36</v>
      </c>
      <c r="IW9" s="12">
        <f>SUM(IU9:IV9)</f>
        <v>100</v>
      </c>
      <c r="IX9" s="8">
        <v>5</v>
      </c>
      <c r="IY9" s="8">
        <v>6</v>
      </c>
      <c r="IZ9" s="8">
        <v>5</v>
      </c>
      <c r="JA9" s="8">
        <v>5</v>
      </c>
      <c r="JB9" s="8">
        <v>5</v>
      </c>
      <c r="JC9" s="8">
        <v>5</v>
      </c>
      <c r="JD9" s="8">
        <v>2</v>
      </c>
      <c r="JE9" s="8">
        <v>2</v>
      </c>
      <c r="JF9" s="8">
        <v>2</v>
      </c>
      <c r="JG9" s="8">
        <v>5</v>
      </c>
      <c r="JH9" s="8">
        <v>5</v>
      </c>
      <c r="JI9" s="8">
        <v>5</v>
      </c>
      <c r="JJ9" s="8">
        <v>6</v>
      </c>
      <c r="JK9" s="8">
        <v>5</v>
      </c>
      <c r="JL9" s="8">
        <v>5</v>
      </c>
      <c r="JM9" s="9">
        <v>2</v>
      </c>
      <c r="JN9" s="9">
        <v>2</v>
      </c>
      <c r="JO9" s="9">
        <v>2</v>
      </c>
      <c r="JP9" s="9">
        <v>2</v>
      </c>
      <c r="JQ9" s="9">
        <v>2</v>
      </c>
      <c r="JR9" s="9">
        <v>2</v>
      </c>
      <c r="JS9" s="9">
        <v>2</v>
      </c>
      <c r="JT9" s="9">
        <v>2</v>
      </c>
      <c r="JU9" s="9">
        <v>2</v>
      </c>
      <c r="JV9" s="9">
        <v>2</v>
      </c>
      <c r="JW9" s="9">
        <v>2</v>
      </c>
      <c r="JX9" s="9">
        <v>2</v>
      </c>
      <c r="JY9" s="9">
        <v>2</v>
      </c>
      <c r="JZ9" s="9">
        <v>2</v>
      </c>
      <c r="KA9" s="9">
        <v>2</v>
      </c>
      <c r="KB9" s="9">
        <v>2</v>
      </c>
      <c r="KC9" s="10">
        <f>SUM(IX9:JL9)</f>
        <v>68</v>
      </c>
      <c r="KD9" s="11">
        <f>SUM(JM9:KB9)</f>
        <v>32</v>
      </c>
      <c r="KE9" s="12">
        <f>SUM(KC9:KD9)</f>
        <v>100</v>
      </c>
      <c r="KF9" s="9">
        <v>5</v>
      </c>
      <c r="KG9" s="9">
        <v>5</v>
      </c>
      <c r="KH9" s="9">
        <v>5</v>
      </c>
      <c r="KI9" s="9">
        <v>5</v>
      </c>
      <c r="KJ9" s="9">
        <v>5</v>
      </c>
      <c r="KK9" s="9">
        <v>5</v>
      </c>
      <c r="KL9" s="9">
        <v>5</v>
      </c>
      <c r="KM9" s="9">
        <v>5</v>
      </c>
      <c r="KN9" s="9">
        <v>5</v>
      </c>
      <c r="KO9" s="9">
        <v>5</v>
      </c>
      <c r="KP9" s="9">
        <v>5</v>
      </c>
      <c r="KQ9" s="9">
        <v>5</v>
      </c>
      <c r="KR9" s="9">
        <v>5</v>
      </c>
      <c r="KS9" s="9">
        <v>5</v>
      </c>
      <c r="KT9" s="9">
        <v>5</v>
      </c>
      <c r="KU9" s="9">
        <v>5</v>
      </c>
      <c r="KV9" s="9">
        <v>5</v>
      </c>
      <c r="KW9" s="9">
        <v>5</v>
      </c>
      <c r="KX9" s="9">
        <v>5</v>
      </c>
      <c r="KY9" s="9">
        <v>5</v>
      </c>
      <c r="KZ9" s="9">
        <v>5</v>
      </c>
      <c r="LA9" s="9">
        <v>5</v>
      </c>
      <c r="LB9" s="9">
        <v>5</v>
      </c>
      <c r="LC9" s="9">
        <v>5</v>
      </c>
      <c r="LD9" s="9">
        <v>5</v>
      </c>
      <c r="LE9" s="9">
        <v>5</v>
      </c>
      <c r="LF9" s="9">
        <v>5</v>
      </c>
      <c r="LG9" s="9">
        <v>5</v>
      </c>
      <c r="LH9" s="9">
        <v>5</v>
      </c>
      <c r="LI9" s="9">
        <v>5</v>
      </c>
      <c r="LJ9" s="9">
        <v>5</v>
      </c>
      <c r="LK9" s="9">
        <v>5</v>
      </c>
      <c r="LL9" s="12">
        <f>SUM(KF9:LK9)-60</f>
        <v>100</v>
      </c>
      <c r="LM9" s="14">
        <f>SUM(HU9,IW9,KE9,LL9)</f>
        <v>400</v>
      </c>
      <c r="LN9" s="15">
        <f>SUM(LM9,ED9)</f>
        <v>800</v>
      </c>
    </row>
    <row r="10" spans="1:328" s="1" customFormat="1" x14ac:dyDescent="0.4">
      <c r="A10" s="16"/>
      <c r="B10" s="16"/>
      <c r="C10" s="17"/>
      <c r="D10" s="16"/>
      <c r="E10" s="18"/>
      <c r="F10" s="18"/>
      <c r="G10" s="19"/>
      <c r="H10" s="20"/>
      <c r="I10" s="19"/>
      <c r="J10" s="19"/>
      <c r="K10" s="19"/>
      <c r="L10" s="19"/>
      <c r="M10" s="19"/>
      <c r="N10" s="19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</row>
    <row r="11" spans="1:328" s="1" customFormat="1" x14ac:dyDescent="0.4">
      <c r="A11" s="23" t="s">
        <v>95</v>
      </c>
      <c r="B11" s="24">
        <v>7127</v>
      </c>
      <c r="C11" s="25">
        <v>3116</v>
      </c>
      <c r="D11" s="25" t="s">
        <v>94</v>
      </c>
      <c r="E11" s="25">
        <v>452</v>
      </c>
      <c r="F11" s="25">
        <v>720</v>
      </c>
      <c r="G11" s="1">
        <v>4</v>
      </c>
      <c r="H11" s="1">
        <v>4</v>
      </c>
      <c r="I11" s="1">
        <v>4</v>
      </c>
      <c r="J11" s="1">
        <v>4</v>
      </c>
      <c r="K11" s="1">
        <v>4</v>
      </c>
      <c r="L11" s="1">
        <v>4</v>
      </c>
      <c r="M11" s="1">
        <v>4</v>
      </c>
      <c r="N11" s="1">
        <v>4</v>
      </c>
      <c r="O11" s="1">
        <v>1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  <c r="AB11" s="1">
        <v>1</v>
      </c>
      <c r="AC11" s="1">
        <v>1</v>
      </c>
      <c r="AD11" s="1">
        <v>1</v>
      </c>
      <c r="AE11" s="1">
        <v>4</v>
      </c>
      <c r="AF11" s="1">
        <v>0</v>
      </c>
      <c r="AG11" s="1">
        <v>0</v>
      </c>
      <c r="AH11" s="1">
        <v>0</v>
      </c>
      <c r="AI11" s="1">
        <v>3</v>
      </c>
      <c r="AJ11" s="1">
        <v>0</v>
      </c>
      <c r="AK11" s="1">
        <v>0</v>
      </c>
      <c r="AL11" s="1">
        <v>0</v>
      </c>
      <c r="AM11" s="1">
        <v>3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26">
        <v>52</v>
      </c>
      <c r="AV11" s="27">
        <v>6</v>
      </c>
      <c r="AW11" s="28">
        <v>58</v>
      </c>
      <c r="AX11" s="1">
        <v>8</v>
      </c>
      <c r="AY11" s="1">
        <v>8</v>
      </c>
      <c r="AZ11" s="1">
        <v>8</v>
      </c>
      <c r="BA11" s="1">
        <v>8</v>
      </c>
      <c r="BB11" s="1">
        <v>6</v>
      </c>
      <c r="BC11" s="1">
        <v>2</v>
      </c>
      <c r="BD11" s="1">
        <v>2</v>
      </c>
      <c r="BE11" s="1">
        <v>2</v>
      </c>
      <c r="BF11" s="1">
        <v>8</v>
      </c>
      <c r="BG11" s="1">
        <v>8</v>
      </c>
      <c r="BH11" s="1">
        <v>8</v>
      </c>
      <c r="BI11" s="1">
        <v>4</v>
      </c>
      <c r="BJ11" s="1">
        <v>4</v>
      </c>
      <c r="BK11" s="1">
        <v>4</v>
      </c>
      <c r="BL11" s="1">
        <v>4</v>
      </c>
      <c r="BM11" s="1">
        <v>4</v>
      </c>
      <c r="BN11" s="1">
        <v>4</v>
      </c>
      <c r="BO11" s="1">
        <v>4</v>
      </c>
      <c r="BP11" s="1">
        <v>4</v>
      </c>
      <c r="BQ11" s="26">
        <v>68</v>
      </c>
      <c r="BR11" s="27">
        <v>32</v>
      </c>
      <c r="BS11" s="28">
        <v>100</v>
      </c>
      <c r="BT11" s="1">
        <v>0</v>
      </c>
      <c r="BU11" s="1">
        <v>6</v>
      </c>
      <c r="BV11" s="1">
        <v>0</v>
      </c>
      <c r="BW11" s="1">
        <v>0</v>
      </c>
      <c r="BX11" s="1">
        <v>0</v>
      </c>
      <c r="BY11" s="1">
        <v>6</v>
      </c>
      <c r="BZ11" s="1">
        <v>6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3</v>
      </c>
      <c r="CM11" s="1">
        <v>3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26">
        <v>18</v>
      </c>
      <c r="CU11" s="27">
        <v>6</v>
      </c>
      <c r="CV11" s="28">
        <v>24</v>
      </c>
      <c r="CW11" s="1">
        <v>5</v>
      </c>
      <c r="CX11" s="1">
        <v>5</v>
      </c>
      <c r="CY11" s="1">
        <v>5</v>
      </c>
      <c r="CZ11" s="1">
        <v>5</v>
      </c>
      <c r="DA11" s="1">
        <v>0</v>
      </c>
      <c r="DB11" s="1">
        <v>0</v>
      </c>
      <c r="DC11" s="1">
        <v>0</v>
      </c>
      <c r="DD11" s="1">
        <v>0</v>
      </c>
      <c r="DE11" s="1">
        <v>5</v>
      </c>
      <c r="DF11" s="1">
        <v>5</v>
      </c>
      <c r="DG11" s="1">
        <v>5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5</v>
      </c>
      <c r="DN11" s="1">
        <v>0</v>
      </c>
      <c r="DO11" s="1">
        <v>0</v>
      </c>
      <c r="DP11" s="1">
        <v>0</v>
      </c>
      <c r="DQ11" s="1">
        <v>5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5</v>
      </c>
      <c r="DZ11" s="1">
        <v>5</v>
      </c>
      <c r="EA11" s="1">
        <v>5</v>
      </c>
      <c r="EB11" s="1">
        <v>0</v>
      </c>
      <c r="EC11" s="28">
        <v>60</v>
      </c>
      <c r="ED11" s="29">
        <v>242</v>
      </c>
      <c r="EE11" s="1">
        <v>1</v>
      </c>
      <c r="EF11" s="1">
        <v>1</v>
      </c>
      <c r="EG11" s="1">
        <v>2</v>
      </c>
      <c r="EH11" s="1">
        <v>2</v>
      </c>
      <c r="EI11" s="1">
        <v>1</v>
      </c>
      <c r="EJ11" s="1">
        <v>2</v>
      </c>
      <c r="EK11" s="1">
        <v>1</v>
      </c>
      <c r="EL11" s="1">
        <v>1</v>
      </c>
      <c r="EM11" s="1">
        <v>1</v>
      </c>
      <c r="EN11" s="1">
        <v>0</v>
      </c>
      <c r="EO11" s="1">
        <v>2</v>
      </c>
      <c r="EP11" s="1">
        <v>1</v>
      </c>
      <c r="EQ11" s="1">
        <v>0</v>
      </c>
      <c r="ER11" s="1">
        <v>2</v>
      </c>
      <c r="ES11" s="1">
        <v>2</v>
      </c>
      <c r="ET11" s="1">
        <v>1</v>
      </c>
      <c r="EU11" s="1">
        <v>0</v>
      </c>
      <c r="EV11" s="1">
        <v>0</v>
      </c>
      <c r="EW11" s="1">
        <v>1</v>
      </c>
      <c r="EX11" s="1">
        <v>0</v>
      </c>
      <c r="EY11" s="1">
        <v>1</v>
      </c>
      <c r="EZ11" s="1">
        <v>2</v>
      </c>
      <c r="FA11" s="1">
        <v>2</v>
      </c>
      <c r="FB11" s="1">
        <v>0</v>
      </c>
      <c r="FC11" s="1">
        <v>1</v>
      </c>
      <c r="FD11" s="1">
        <v>2</v>
      </c>
      <c r="FE11" s="1">
        <v>2</v>
      </c>
      <c r="FF11" s="1">
        <v>2</v>
      </c>
      <c r="FG11" s="1">
        <v>0</v>
      </c>
      <c r="FH11" s="1">
        <v>1</v>
      </c>
      <c r="FI11" s="1">
        <v>1</v>
      </c>
      <c r="FJ11" s="1">
        <v>1</v>
      </c>
      <c r="FK11" s="1">
        <v>1</v>
      </c>
      <c r="FL11" s="1">
        <v>0</v>
      </c>
      <c r="FM11" s="1">
        <v>0</v>
      </c>
      <c r="FN11" s="1">
        <v>1</v>
      </c>
      <c r="FO11" s="1">
        <v>1</v>
      </c>
      <c r="FP11" s="1">
        <v>1</v>
      </c>
      <c r="FQ11" s="1">
        <v>0</v>
      </c>
      <c r="FR11" s="1">
        <v>1</v>
      </c>
      <c r="FS11" s="1">
        <v>1</v>
      </c>
      <c r="FT11" s="1">
        <v>1</v>
      </c>
      <c r="FU11" s="1">
        <v>1</v>
      </c>
      <c r="FV11" s="1">
        <v>1</v>
      </c>
      <c r="FW11" s="1">
        <v>1</v>
      </c>
      <c r="FX11" s="1">
        <v>0</v>
      </c>
      <c r="FY11" s="1">
        <v>0</v>
      </c>
      <c r="FZ11" s="1">
        <v>1</v>
      </c>
      <c r="GA11" s="1">
        <v>0</v>
      </c>
      <c r="GB11" s="1">
        <v>0</v>
      </c>
      <c r="GC11" s="1">
        <v>0</v>
      </c>
      <c r="GD11" s="1">
        <v>1</v>
      </c>
      <c r="GE11" s="1">
        <v>0</v>
      </c>
      <c r="GF11" s="1">
        <v>0</v>
      </c>
      <c r="GG11" s="1">
        <v>0</v>
      </c>
      <c r="GH11" s="1">
        <v>0</v>
      </c>
      <c r="GI11" s="1">
        <v>0</v>
      </c>
      <c r="GJ11" s="1">
        <v>0</v>
      </c>
      <c r="GK11" s="1">
        <v>0</v>
      </c>
      <c r="GL11" s="1">
        <v>0</v>
      </c>
      <c r="GM11" s="1">
        <v>0</v>
      </c>
      <c r="GN11" s="1">
        <v>0</v>
      </c>
      <c r="GO11" s="1">
        <v>0</v>
      </c>
      <c r="GP11" s="1">
        <v>1</v>
      </c>
      <c r="GQ11" s="1">
        <v>1</v>
      </c>
      <c r="GR11" s="1">
        <v>0</v>
      </c>
      <c r="GS11" s="1">
        <v>0</v>
      </c>
      <c r="GT11" s="1">
        <v>1</v>
      </c>
      <c r="GU11" s="1">
        <v>0</v>
      </c>
      <c r="GV11" s="1">
        <v>0</v>
      </c>
      <c r="GW11" s="1">
        <v>0</v>
      </c>
      <c r="GX11" s="1">
        <v>0</v>
      </c>
      <c r="GY11" s="1">
        <v>0</v>
      </c>
      <c r="GZ11" s="1">
        <v>0</v>
      </c>
      <c r="HA11" s="1">
        <v>0</v>
      </c>
      <c r="HB11" s="1">
        <v>1</v>
      </c>
      <c r="HC11" s="1">
        <v>1</v>
      </c>
      <c r="HD11" s="1">
        <v>1</v>
      </c>
      <c r="HE11" s="1">
        <v>1</v>
      </c>
      <c r="HF11" s="1">
        <v>1</v>
      </c>
      <c r="HG11" s="1">
        <v>1</v>
      </c>
      <c r="HH11" s="1">
        <v>1</v>
      </c>
      <c r="HI11" s="1">
        <v>0</v>
      </c>
      <c r="HJ11" s="1">
        <v>0</v>
      </c>
      <c r="HK11" s="1">
        <v>0</v>
      </c>
      <c r="HL11" s="1">
        <v>0</v>
      </c>
      <c r="HM11" s="1">
        <v>0</v>
      </c>
      <c r="HN11" s="1">
        <v>0</v>
      </c>
      <c r="HO11" s="1">
        <v>0</v>
      </c>
      <c r="HP11" s="1">
        <v>0</v>
      </c>
      <c r="HQ11" s="1">
        <v>0</v>
      </c>
      <c r="HR11" s="1">
        <v>0</v>
      </c>
      <c r="HS11" s="26">
        <v>37</v>
      </c>
      <c r="HT11" s="27">
        <v>21</v>
      </c>
      <c r="HU11" s="28">
        <v>58</v>
      </c>
      <c r="HV11" s="1">
        <v>0</v>
      </c>
      <c r="HW11" s="1">
        <v>5</v>
      </c>
      <c r="HX11" s="1">
        <v>0</v>
      </c>
      <c r="HY11" s="1">
        <v>0</v>
      </c>
      <c r="HZ11" s="1">
        <v>0</v>
      </c>
      <c r="IA11" s="1">
        <v>4</v>
      </c>
      <c r="IB11" s="1">
        <v>5</v>
      </c>
      <c r="IC11" s="1">
        <v>5</v>
      </c>
      <c r="ID11" s="1">
        <v>0</v>
      </c>
      <c r="IE11" s="1">
        <v>0</v>
      </c>
      <c r="IF11" s="1">
        <v>0</v>
      </c>
      <c r="IG11" s="1">
        <v>0</v>
      </c>
      <c r="IH11" s="1">
        <v>0</v>
      </c>
      <c r="II11" s="1">
        <v>0</v>
      </c>
      <c r="IJ11" s="1">
        <v>0</v>
      </c>
      <c r="IK11" s="1">
        <v>0</v>
      </c>
      <c r="IL11" s="1">
        <v>0</v>
      </c>
      <c r="IM11" s="1">
        <v>0</v>
      </c>
      <c r="IN11" s="1">
        <v>0</v>
      </c>
      <c r="IO11" s="1">
        <v>0</v>
      </c>
      <c r="IP11" s="1">
        <v>0</v>
      </c>
      <c r="IQ11" s="1">
        <v>3</v>
      </c>
      <c r="IR11" s="1">
        <v>0</v>
      </c>
      <c r="IS11" s="1">
        <v>0</v>
      </c>
      <c r="IT11" s="1">
        <v>0</v>
      </c>
      <c r="IU11" s="26">
        <v>19</v>
      </c>
      <c r="IV11" s="27">
        <v>3</v>
      </c>
      <c r="IW11" s="28">
        <v>22</v>
      </c>
      <c r="IX11" s="1">
        <v>0</v>
      </c>
      <c r="IY11" s="1">
        <v>6</v>
      </c>
      <c r="IZ11" s="1">
        <v>0</v>
      </c>
      <c r="JA11" s="1">
        <v>0</v>
      </c>
      <c r="JB11" s="1">
        <v>0</v>
      </c>
      <c r="JC11" s="1">
        <v>5</v>
      </c>
      <c r="JD11" s="1">
        <v>2</v>
      </c>
      <c r="JE11" s="1">
        <v>0</v>
      </c>
      <c r="JF11" s="1">
        <v>2</v>
      </c>
      <c r="JG11" s="1">
        <v>0</v>
      </c>
      <c r="JH11" s="1">
        <v>0</v>
      </c>
      <c r="JI11" s="1">
        <v>5</v>
      </c>
      <c r="JJ11" s="1">
        <v>6</v>
      </c>
      <c r="JK11" s="1">
        <v>5</v>
      </c>
      <c r="JL11" s="1">
        <v>5</v>
      </c>
      <c r="JM11" s="1">
        <v>2</v>
      </c>
      <c r="JN11" s="1">
        <v>2</v>
      </c>
      <c r="JO11" s="1">
        <v>2</v>
      </c>
      <c r="JP11" s="1">
        <v>0</v>
      </c>
      <c r="JQ11" s="1">
        <v>0</v>
      </c>
      <c r="JR11" s="1">
        <v>0</v>
      </c>
      <c r="JS11" s="1">
        <v>0</v>
      </c>
      <c r="JT11" s="1">
        <v>0</v>
      </c>
      <c r="JU11" s="1">
        <v>0</v>
      </c>
      <c r="JV11" s="1">
        <v>0</v>
      </c>
      <c r="JW11" s="1">
        <v>0</v>
      </c>
      <c r="JX11" s="1">
        <v>0</v>
      </c>
      <c r="JY11" s="1">
        <v>0</v>
      </c>
      <c r="JZ11" s="1">
        <v>0</v>
      </c>
      <c r="KA11" s="1">
        <v>0</v>
      </c>
      <c r="KB11" s="1">
        <v>0</v>
      </c>
      <c r="KC11" s="26">
        <v>36</v>
      </c>
      <c r="KD11" s="27">
        <v>6</v>
      </c>
      <c r="KE11" s="28">
        <v>42</v>
      </c>
      <c r="KF11" s="30">
        <v>5</v>
      </c>
      <c r="KG11" s="30">
        <v>5</v>
      </c>
      <c r="KH11" s="30">
        <v>5</v>
      </c>
      <c r="KI11" s="30">
        <v>5</v>
      </c>
      <c r="KJ11" s="30">
        <v>0</v>
      </c>
      <c r="KK11" s="30">
        <v>0</v>
      </c>
      <c r="KL11" s="30">
        <v>0</v>
      </c>
      <c r="KM11" s="30">
        <v>0</v>
      </c>
      <c r="KN11" s="30">
        <v>5</v>
      </c>
      <c r="KO11" s="30">
        <v>5</v>
      </c>
      <c r="KP11" s="30">
        <v>5</v>
      </c>
      <c r="KQ11" s="30">
        <v>0</v>
      </c>
      <c r="KR11" s="30">
        <v>0</v>
      </c>
      <c r="KS11" s="30">
        <v>0</v>
      </c>
      <c r="KT11" s="30">
        <v>0</v>
      </c>
      <c r="KU11" s="30">
        <v>0</v>
      </c>
      <c r="KV11" s="30">
        <v>5</v>
      </c>
      <c r="KW11" s="30">
        <v>0</v>
      </c>
      <c r="KX11" s="30">
        <v>0</v>
      </c>
      <c r="KY11" s="30">
        <v>0</v>
      </c>
      <c r="KZ11" s="30">
        <v>5</v>
      </c>
      <c r="LA11" s="30">
        <v>0</v>
      </c>
      <c r="LB11" s="30">
        <v>0</v>
      </c>
      <c r="LC11" s="30">
        <v>0</v>
      </c>
      <c r="LD11" s="30">
        <v>0</v>
      </c>
      <c r="LE11" s="30">
        <v>0</v>
      </c>
      <c r="LF11" s="30">
        <v>0</v>
      </c>
      <c r="LG11" s="30">
        <v>0</v>
      </c>
      <c r="LH11" s="30">
        <v>5</v>
      </c>
      <c r="LI11" s="30">
        <v>5</v>
      </c>
      <c r="LJ11" s="30">
        <v>5</v>
      </c>
      <c r="LK11" s="30">
        <v>0</v>
      </c>
      <c r="LL11" s="28">
        <v>60</v>
      </c>
      <c r="LM11" s="31">
        <v>182</v>
      </c>
      <c r="LN11" s="36">
        <v>424</v>
      </c>
      <c r="LP11" s="37"/>
    </row>
  </sheetData>
  <autoFilter ref="A10:LN11"/>
  <mergeCells count="362">
    <mergeCell ref="EE1:LM1"/>
    <mergeCell ref="A2:A8"/>
    <mergeCell ref="B2:B8"/>
    <mergeCell ref="C2:C8"/>
    <mergeCell ref="D2:D8"/>
    <mergeCell ref="E2:E8"/>
    <mergeCell ref="F2:F8"/>
    <mergeCell ref="G2:EC2"/>
    <mergeCell ref="ED2:ED8"/>
    <mergeCell ref="AX4:BH4"/>
    <mergeCell ref="BI4:BP4"/>
    <mergeCell ref="BQ4:BQ8"/>
    <mergeCell ref="BR4:BR8"/>
    <mergeCell ref="EE2:LL2"/>
    <mergeCell ref="LM2:LM8"/>
    <mergeCell ref="G4:AH4"/>
    <mergeCell ref="AI4:AT4"/>
    <mergeCell ref="G3:AW3"/>
    <mergeCell ref="AX3:BS3"/>
    <mergeCell ref="BT3:CV3"/>
    <mergeCell ref="CW3:EC3"/>
    <mergeCell ref="EE3:HU3"/>
    <mergeCell ref="HV3:IW3"/>
    <mergeCell ref="IX3:KE3"/>
    <mergeCell ref="KF3:LK3"/>
    <mergeCell ref="IM5:IP5"/>
    <mergeCell ref="CW4:EB4"/>
    <mergeCell ref="G5:J5"/>
    <mergeCell ref="K5:N5"/>
    <mergeCell ref="O5:AD5"/>
    <mergeCell ref="AE5:AH5"/>
    <mergeCell ref="AI5:AL5"/>
    <mergeCell ref="AM5:AP5"/>
    <mergeCell ref="GP5:GS5"/>
    <mergeCell ref="GT5:GW5"/>
    <mergeCell ref="HV5:HZ5"/>
    <mergeCell ref="FC5:FG5"/>
    <mergeCell ref="FH5:FM5"/>
    <mergeCell ref="FN5:FQ5"/>
    <mergeCell ref="FR5:GC5"/>
    <mergeCell ref="GD5:GG5"/>
    <mergeCell ref="DI5:DP5"/>
    <mergeCell ref="DQ5:DT5"/>
    <mergeCell ref="BT5:BX5"/>
    <mergeCell ref="BP7:BP8"/>
    <mergeCell ref="BT7:BT8"/>
    <mergeCell ref="BU7:BU8"/>
    <mergeCell ref="BV7:BV8"/>
    <mergeCell ref="BW7:BW8"/>
    <mergeCell ref="BY7:BY8"/>
    <mergeCell ref="BZ7:BZ8"/>
    <mergeCell ref="DA7:DD7"/>
    <mergeCell ref="DG7:DG8"/>
    <mergeCell ref="DE5:DH5"/>
    <mergeCell ref="DM7:DP7"/>
    <mergeCell ref="DE6:DH6"/>
    <mergeCell ref="DE7:DE8"/>
    <mergeCell ref="DF7:DF8"/>
    <mergeCell ref="CO7:CO8"/>
    <mergeCell ref="CP7:CP8"/>
    <mergeCell ref="CQ7:CQ8"/>
    <mergeCell ref="CI7:CI8"/>
    <mergeCell ref="CJ7:CJ8"/>
    <mergeCell ref="CK7:CK8"/>
    <mergeCell ref="CL7:CL8"/>
    <mergeCell ref="CW5:DD5"/>
    <mergeCell ref="CG7:CG8"/>
    <mergeCell ref="CH7:CH8"/>
    <mergeCell ref="CR7:CR8"/>
    <mergeCell ref="CS7:CS8"/>
    <mergeCell ref="CW7:CZ7"/>
    <mergeCell ref="CW6:DD6"/>
    <mergeCell ref="CT4:CT8"/>
    <mergeCell ref="CU4:CU8"/>
    <mergeCell ref="CV4:CV8"/>
    <mergeCell ref="BY5:CG5"/>
    <mergeCell ref="CH5:CK5"/>
    <mergeCell ref="CL5:CO5"/>
    <mergeCell ref="CP5:CS5"/>
    <mergeCell ref="BT4:CG4"/>
    <mergeCell ref="CH4:CS4"/>
    <mergeCell ref="CM7:CM8"/>
    <mergeCell ref="CN7:CN8"/>
    <mergeCell ref="CA7:CE7"/>
    <mergeCell ref="CF7:CF8"/>
    <mergeCell ref="FA7:FA8"/>
    <mergeCell ref="FB7:FB8"/>
    <mergeCell ref="EK7:EN7"/>
    <mergeCell ref="EO7:EO8"/>
    <mergeCell ref="EP7:EP8"/>
    <mergeCell ref="DY7:EB7"/>
    <mergeCell ref="EE7:EE8"/>
    <mergeCell ref="EF7:EF8"/>
    <mergeCell ref="EG7:EG8"/>
    <mergeCell ref="EH7:EH8"/>
    <mergeCell ref="EI7:EI8"/>
    <mergeCell ref="DU5:EB5"/>
    <mergeCell ref="EE5:EH5"/>
    <mergeCell ref="EI5:EO5"/>
    <mergeCell ref="EC4:EC8"/>
    <mergeCell ref="EE4:FM4"/>
    <mergeCell ref="FN4:HR4"/>
    <mergeCell ref="HS4:HS8"/>
    <mergeCell ref="HT4:HT8"/>
    <mergeCell ref="EP5:ES5"/>
    <mergeCell ref="ET5:EX5"/>
    <mergeCell ref="EY5:FB5"/>
    <mergeCell ref="GX5:HA5"/>
    <mergeCell ref="HB5:HE5"/>
    <mergeCell ref="HF5:HR5"/>
    <mergeCell ref="DU7:DX7"/>
    <mergeCell ref="EE6:EH6"/>
    <mergeCell ref="GH5:GO5"/>
    <mergeCell ref="GD6:GG6"/>
    <mergeCell ref="GH6:GO6"/>
    <mergeCell ref="EI6:EO6"/>
    <mergeCell ref="EP6:ES6"/>
    <mergeCell ref="ET6:EX6"/>
    <mergeCell ref="EY6:FB6"/>
    <mergeCell ref="ER7:ER8"/>
    <mergeCell ref="IX4:JL4"/>
    <mergeCell ref="HU4:HU8"/>
    <mergeCell ref="HV4:IH4"/>
    <mergeCell ref="IA5:ID5"/>
    <mergeCell ref="IE5:IH5"/>
    <mergeCell ref="JC6:JH6"/>
    <mergeCell ref="JI6:JL6"/>
    <mergeCell ref="HF6:HR6"/>
    <mergeCell ref="GU7:GU8"/>
    <mergeCell ref="GV7:GV8"/>
    <mergeCell ref="GW7:GW8"/>
    <mergeCell ref="HV7:HV8"/>
    <mergeCell ref="HW7:HW8"/>
    <mergeCell ref="IV4:IV8"/>
    <mergeCell ref="IW4:IW8"/>
    <mergeCell ref="II5:IL5"/>
    <mergeCell ref="HD7:HD8"/>
    <mergeCell ref="HE7:HE8"/>
    <mergeCell ref="HF7:HI7"/>
    <mergeCell ref="HJ7:HM7"/>
    <mergeCell ref="HN7:HQ7"/>
    <mergeCell ref="HR7:HR8"/>
    <mergeCell ref="IM6:IP6"/>
    <mergeCell ref="IB7:IB8"/>
    <mergeCell ref="IX6:JB6"/>
    <mergeCell ref="FN7:FN8"/>
    <mergeCell ref="GY7:GY8"/>
    <mergeCell ref="GZ7:GZ8"/>
    <mergeCell ref="HA7:HA8"/>
    <mergeCell ref="HB7:HB8"/>
    <mergeCell ref="HC7:HC8"/>
    <mergeCell ref="GR7:GR8"/>
    <mergeCell ref="GS7:GS8"/>
    <mergeCell ref="GT7:GT8"/>
    <mergeCell ref="IC7:IC8"/>
    <mergeCell ref="ID7:ID8"/>
    <mergeCell ref="IE7:IE8"/>
    <mergeCell ref="IF7:IF8"/>
    <mergeCell ref="IG7:IG8"/>
    <mergeCell ref="HX7:HX8"/>
    <mergeCell ref="HY7:HY8"/>
    <mergeCell ref="HZ7:HZ8"/>
    <mergeCell ref="IA7:IA8"/>
    <mergeCell ref="IN7:IN8"/>
    <mergeCell ref="IO7:IO8"/>
    <mergeCell ref="IP7:IP8"/>
    <mergeCell ref="IQ7:IQ8"/>
    <mergeCell ref="IR7:IR8"/>
    <mergeCell ref="KF6:KM6"/>
    <mergeCell ref="JM6:JT6"/>
    <mergeCell ref="JU6:KB6"/>
    <mergeCell ref="JY7:KB7"/>
    <mergeCell ref="IQ5:IT5"/>
    <mergeCell ref="IX5:JB5"/>
    <mergeCell ref="JC5:JH5"/>
    <mergeCell ref="JI5:JL5"/>
    <mergeCell ref="FC7:FC8"/>
    <mergeCell ref="FD7:FD8"/>
    <mergeCell ref="GF7:GF8"/>
    <mergeCell ref="GG7:GG8"/>
    <mergeCell ref="GH7:GK7"/>
    <mergeCell ref="GL7:GO7"/>
    <mergeCell ref="GP7:GP8"/>
    <mergeCell ref="GQ7:GQ8"/>
    <mergeCell ref="FQ7:FQ8"/>
    <mergeCell ref="FR7:FU7"/>
    <mergeCell ref="FV7:FY7"/>
    <mergeCell ref="FZ7:GC7"/>
    <mergeCell ref="GD7:GD8"/>
    <mergeCell ref="GE7:GE8"/>
    <mergeCell ref="GX7:GX8"/>
    <mergeCell ref="IQ6:IT6"/>
    <mergeCell ref="JM4:KB4"/>
    <mergeCell ref="KC4:KC8"/>
    <mergeCell ref="KN6:KQ6"/>
    <mergeCell ref="KR6:KY6"/>
    <mergeCell ref="KZ6:LC6"/>
    <mergeCell ref="LD6:LK6"/>
    <mergeCell ref="KF7:KI7"/>
    <mergeCell ref="JM5:JT5"/>
    <mergeCell ref="JU5:KB5"/>
    <mergeCell ref="KD4:KD8"/>
    <mergeCell ref="KE4:KE8"/>
    <mergeCell ref="KF4:LK4"/>
    <mergeCell ref="KF5:KM5"/>
    <mergeCell ref="KN5:KQ5"/>
    <mergeCell ref="KR5:KY5"/>
    <mergeCell ref="KZ5:LC5"/>
    <mergeCell ref="KJ7:KM7"/>
    <mergeCell ref="KN7:KN8"/>
    <mergeCell ref="KO7:KO8"/>
    <mergeCell ref="KP7:KP8"/>
    <mergeCell ref="KQ7:KQ8"/>
    <mergeCell ref="LD5:LK5"/>
    <mergeCell ref="KR7:KU7"/>
    <mergeCell ref="KV7:KY7"/>
    <mergeCell ref="DI6:DP6"/>
    <mergeCell ref="DQ6:DT6"/>
    <mergeCell ref="DU6:EB6"/>
    <mergeCell ref="BY6:CG6"/>
    <mergeCell ref="CH6:CK6"/>
    <mergeCell ref="CL6:CO6"/>
    <mergeCell ref="IA6:ID6"/>
    <mergeCell ref="IE6:IH6"/>
    <mergeCell ref="II6:IL6"/>
    <mergeCell ref="GP6:GS6"/>
    <mergeCell ref="GT6:GW6"/>
    <mergeCell ref="GX6:HA6"/>
    <mergeCell ref="HB6:HE6"/>
    <mergeCell ref="FC6:FG6"/>
    <mergeCell ref="FH6:FM6"/>
    <mergeCell ref="FN6:FQ6"/>
    <mergeCell ref="FR6:GC6"/>
    <mergeCell ref="HV6:HZ6"/>
    <mergeCell ref="O7:R7"/>
    <mergeCell ref="S7:V7"/>
    <mergeCell ref="W7:Z7"/>
    <mergeCell ref="AA7:AD7"/>
    <mergeCell ref="AE7:AE8"/>
    <mergeCell ref="AF7:AF8"/>
    <mergeCell ref="BX7:BX8"/>
    <mergeCell ref="CP6:CS6"/>
    <mergeCell ref="BT6:BX6"/>
    <mergeCell ref="AT7:AT8"/>
    <mergeCell ref="AM7:AM8"/>
    <mergeCell ref="AN7:AN8"/>
    <mergeCell ref="AO7:AO8"/>
    <mergeCell ref="AP7:AP8"/>
    <mergeCell ref="AQ7:AQ8"/>
    <mergeCell ref="AR7:AR8"/>
    <mergeCell ref="BJ7:BJ8"/>
    <mergeCell ref="BK7:BK8"/>
    <mergeCell ref="BL7:BL8"/>
    <mergeCell ref="BB7:BB8"/>
    <mergeCell ref="AG7:AG8"/>
    <mergeCell ref="AH7:AH8"/>
    <mergeCell ref="AI7:AI8"/>
    <mergeCell ref="AJ7:AJ8"/>
    <mergeCell ref="DH7:DH8"/>
    <mergeCell ref="DI7:DL7"/>
    <mergeCell ref="EJ7:EJ8"/>
    <mergeCell ref="G7:G8"/>
    <mergeCell ref="H7:H8"/>
    <mergeCell ref="I7:I8"/>
    <mergeCell ref="J7:J8"/>
    <mergeCell ref="K7:K8"/>
    <mergeCell ref="L7:L8"/>
    <mergeCell ref="M7:M8"/>
    <mergeCell ref="N7:N8"/>
    <mergeCell ref="BA7:BA8"/>
    <mergeCell ref="AU4:AU8"/>
    <mergeCell ref="AV4:AV8"/>
    <mergeCell ref="AW4:AW8"/>
    <mergeCell ref="AZ7:AZ8"/>
    <mergeCell ref="G6:J6"/>
    <mergeCell ref="K6:N6"/>
    <mergeCell ref="O6:AD6"/>
    <mergeCell ref="AE6:AH6"/>
    <mergeCell ref="AI6:AL6"/>
    <mergeCell ref="AM6:AP6"/>
    <mergeCell ref="BB5:BH5"/>
    <mergeCell ref="BS4:BS8"/>
    <mergeCell ref="AK7:AK8"/>
    <mergeCell ref="AL7:AL8"/>
    <mergeCell ref="AQ5:AT5"/>
    <mergeCell ref="AX5:BA5"/>
    <mergeCell ref="BM7:BM8"/>
    <mergeCell ref="AQ6:AT6"/>
    <mergeCell ref="AX6:BA6"/>
    <mergeCell ref="BB6:BH6"/>
    <mergeCell ref="BI6:BL6"/>
    <mergeCell ref="BM6:BP6"/>
    <mergeCell ref="AS7:AS8"/>
    <mergeCell ref="BC7:BE7"/>
    <mergeCell ref="BF7:BF8"/>
    <mergeCell ref="BG7:BG8"/>
    <mergeCell ref="BH7:BH8"/>
    <mergeCell ref="BI7:BI8"/>
    <mergeCell ref="AX7:AX8"/>
    <mergeCell ref="AY7:AY8"/>
    <mergeCell ref="BI5:BL5"/>
    <mergeCell ref="BM5:BP5"/>
    <mergeCell ref="BN7:BN8"/>
    <mergeCell ref="BO7:BO8"/>
    <mergeCell ref="DQ7:DQ8"/>
    <mergeCell ref="DR7:DR8"/>
    <mergeCell ref="FO7:FO8"/>
    <mergeCell ref="FP7:FP8"/>
    <mergeCell ref="FE7:FE8"/>
    <mergeCell ref="FF7:FF8"/>
    <mergeCell ref="FG7:FG8"/>
    <mergeCell ref="FH7:FH8"/>
    <mergeCell ref="FI7:FI8"/>
    <mergeCell ref="FJ7:FJ8"/>
    <mergeCell ref="FL7:FL8"/>
    <mergeCell ref="FM7:FM8"/>
    <mergeCell ref="EY7:EY8"/>
    <mergeCell ref="EZ7:EZ8"/>
    <mergeCell ref="DS7:DS8"/>
    <mergeCell ref="DT7:DT8"/>
    <mergeCell ref="EQ7:EQ8"/>
    <mergeCell ref="EV7:EV8"/>
    <mergeCell ref="ES7:ES8"/>
    <mergeCell ref="ET7:ET8"/>
    <mergeCell ref="EU7:EU8"/>
    <mergeCell ref="FK7:FK8"/>
    <mergeCell ref="EW7:EW8"/>
    <mergeCell ref="EX7:EX8"/>
    <mergeCell ref="IS7:IS8"/>
    <mergeCell ref="IH7:IH8"/>
    <mergeCell ref="II7:II8"/>
    <mergeCell ref="IJ7:IJ8"/>
    <mergeCell ref="IK7:IK8"/>
    <mergeCell ref="IL7:IL8"/>
    <mergeCell ref="IM7:IM8"/>
    <mergeCell ref="IT7:IT8"/>
    <mergeCell ref="IX7:IX8"/>
    <mergeCell ref="IY7:IY8"/>
    <mergeCell ref="IZ7:IZ8"/>
    <mergeCell ref="LB7:LB8"/>
    <mergeCell ref="LC7:LC8"/>
    <mergeCell ref="LD7:LG7"/>
    <mergeCell ref="LH7:LK7"/>
    <mergeCell ref="JU7:JX7"/>
    <mergeCell ref="JA7:JA8"/>
    <mergeCell ref="JB7:JB8"/>
    <mergeCell ref="JC7:JC8"/>
    <mergeCell ref="JD7:JF7"/>
    <mergeCell ref="JG7:JG8"/>
    <mergeCell ref="JH7:JH8"/>
    <mergeCell ref="JI7:JI8"/>
    <mergeCell ref="JJ7:JJ8"/>
    <mergeCell ref="KZ7:KZ8"/>
    <mergeCell ref="LA7:LA8"/>
    <mergeCell ref="LL3:LL8"/>
    <mergeCell ref="LN2:LN8"/>
    <mergeCell ref="II4:IT4"/>
    <mergeCell ref="IU4:IU8"/>
    <mergeCell ref="JK7:JK8"/>
    <mergeCell ref="JL7:JL8"/>
    <mergeCell ref="JM7:JP7"/>
    <mergeCell ref="JQ7:JT7"/>
  </mergeCells>
  <phoneticPr fontId="2"/>
  <pageMargins left="0.7" right="0.7" top="0.75" bottom="0.75" header="0.3" footer="0.3"/>
  <pageSetup paperSize="8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e6cd8b21be46520d7e92e88a94f4eeb9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f9a0b26239486e774e66e1663b342532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D3BFE4-0F81-4CE7-8BC6-AE4244090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99A9F-9773-481D-8EBB-11DA2B604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7E6F33-779C-485E-8D94-6B4977B7091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fee2266-4a9c-478b-b1d2-390156161a70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全国集計（市町村） </vt:lpstr>
      <vt:lpstr>'全国集計（市町村）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髙又　穂乃香</cp:lastModifiedBy>
  <cp:revision/>
  <cp:lastPrinted>2025-11-04T04:51:22Z</cp:lastPrinted>
  <dcterms:created xsi:type="dcterms:W3CDTF">2024-10-25T02:22:29Z</dcterms:created>
  <dcterms:modified xsi:type="dcterms:W3CDTF">2025-11-04T04:51:35Z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