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72\Desktop\"/>
    </mc:Choice>
  </mc:AlternateContent>
  <bookViews>
    <workbookView xWindow="0" yWindow="0" windowWidth="21600" windowHeight="9930"/>
  </bookViews>
  <sheets>
    <sheet name="ポイントメニュ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2" l="1"/>
  <c r="I55" i="2"/>
  <c r="J45" i="2"/>
  <c r="I45" i="2"/>
  <c r="J31" i="2"/>
  <c r="I31" i="2"/>
  <c r="I15" i="2"/>
  <c r="I56" i="2" s="1"/>
  <c r="J14" i="2"/>
  <c r="J13" i="2"/>
  <c r="J12" i="2"/>
  <c r="J11" i="2"/>
  <c r="J10" i="2"/>
  <c r="J9" i="2"/>
  <c r="J8" i="2"/>
  <c r="J7" i="2"/>
  <c r="J6" i="2"/>
  <c r="J5" i="2"/>
  <c r="J15" i="2" s="1"/>
  <c r="J56" i="2" s="1"/>
</calcChain>
</file>

<file path=xl/sharedStrings.xml><?xml version="1.0" encoding="utf-8"?>
<sst xmlns="http://schemas.openxmlformats.org/spreadsheetml/2006/main" count="196" uniqueCount="127">
  <si>
    <t>令和５年度生き活きしらぬか活動応援ポイント事業一覧</t>
    <rPh sb="0" eb="2">
      <t>レイワ</t>
    </rPh>
    <rPh sb="3" eb="5">
      <t>ネンド</t>
    </rPh>
    <rPh sb="5" eb="6">
      <t>イ</t>
    </rPh>
    <rPh sb="7" eb="8">
      <t>イ</t>
    </rPh>
    <rPh sb="13" eb="15">
      <t>カツドウ</t>
    </rPh>
    <rPh sb="15" eb="17">
      <t>オウエン</t>
    </rPh>
    <rPh sb="21" eb="23">
      <t>ジギョウ</t>
    </rPh>
    <rPh sb="23" eb="25">
      <t>イチラン</t>
    </rPh>
    <phoneticPr fontId="3"/>
  </si>
  <si>
    <t>№</t>
    <phoneticPr fontId="3"/>
  </si>
  <si>
    <t>項　　目</t>
    <rPh sb="0" eb="1">
      <t>コウ</t>
    </rPh>
    <rPh sb="3" eb="4">
      <t>メ</t>
    </rPh>
    <phoneticPr fontId="3"/>
  </si>
  <si>
    <t>担　当</t>
    <rPh sb="0" eb="1">
      <t>タン</t>
    </rPh>
    <rPh sb="2" eb="3">
      <t>トウ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</si>
  <si>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</si>
  <si>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担当係</t>
    <rPh sb="0" eb="2">
      <t>タントウ</t>
    </rPh>
    <rPh sb="2" eb="3">
      <t>カカリ</t>
    </rPh>
    <phoneticPr fontId="3"/>
  </si>
  <si>
    <t>回　数</t>
    <rPh sb="0" eb="1">
      <t>カイ</t>
    </rPh>
    <rPh sb="2" eb="3">
      <t>スウ</t>
    </rPh>
    <phoneticPr fontId="3"/>
  </si>
  <si>
    <t>時期</t>
    <rPh sb="0" eb="2">
      <t>ジキ</t>
    </rPh>
    <phoneticPr fontId="3"/>
  </si>
  <si>
    <t>ポイント</t>
    <phoneticPr fontId="3"/>
  </si>
  <si>
    <t>1回</t>
    <rPh sb="1" eb="2">
      <t>カイ</t>
    </rPh>
    <phoneticPr fontId="3"/>
  </si>
  <si>
    <t>最大</t>
    <rPh sb="0" eb="2">
      <t>サイダイ</t>
    </rPh>
    <phoneticPr fontId="3"/>
  </si>
  <si>
    <t>健診（検診）の</t>
    <rPh sb="0" eb="2">
      <t>ケンシン</t>
    </rPh>
    <rPh sb="3" eb="5">
      <t>ケンシン</t>
    </rPh>
    <phoneticPr fontId="3"/>
  </si>
  <si>
    <t>介護健康課</t>
    <rPh sb="0" eb="2">
      <t>カイゴ</t>
    </rPh>
    <rPh sb="2" eb="4">
      <t>ケンコウ</t>
    </rPh>
    <rPh sb="4" eb="5">
      <t>カ</t>
    </rPh>
    <phoneticPr fontId="3"/>
  </si>
  <si>
    <t>①</t>
    <phoneticPr fontId="3"/>
  </si>
  <si>
    <t>胃がん検診</t>
    <rPh sb="3" eb="5">
      <t>ケンシン</t>
    </rPh>
    <phoneticPr fontId="3"/>
  </si>
  <si>
    <t>健康こども課健康推進係</t>
    <rPh sb="0" eb="2">
      <t>ケンコウ</t>
    </rPh>
    <rPh sb="5" eb="6">
      <t>カ</t>
    </rPh>
    <rPh sb="6" eb="8">
      <t>ケンコウ</t>
    </rPh>
    <rPh sb="8" eb="10">
      <t>スイシン</t>
    </rPh>
    <rPh sb="10" eb="11">
      <t>カカリ</t>
    </rPh>
    <phoneticPr fontId="3"/>
  </si>
  <si>
    <t>年１回</t>
    <rPh sb="0" eb="1">
      <t>ネン</t>
    </rPh>
    <rPh sb="2" eb="3">
      <t>カイ</t>
    </rPh>
    <phoneticPr fontId="3"/>
  </si>
  <si>
    <t>通年</t>
    <rPh sb="0" eb="2">
      <t>ツウネン</t>
    </rPh>
    <phoneticPr fontId="3"/>
  </si>
  <si>
    <t>受診</t>
    <rPh sb="0" eb="2">
      <t>ジュシン</t>
    </rPh>
    <phoneticPr fontId="3"/>
  </si>
  <si>
    <t>②</t>
    <phoneticPr fontId="3"/>
  </si>
  <si>
    <t>肺がん検診</t>
    <rPh sb="3" eb="5">
      <t>ケンシン</t>
    </rPh>
    <phoneticPr fontId="3"/>
  </si>
  <si>
    <t>③</t>
    <phoneticPr fontId="3"/>
  </si>
  <si>
    <t>大腸がん検診</t>
    <rPh sb="4" eb="6">
      <t>ケンシン</t>
    </rPh>
    <phoneticPr fontId="3"/>
  </si>
  <si>
    <t>④</t>
    <phoneticPr fontId="3"/>
  </si>
  <si>
    <t>乳がん検診</t>
    <rPh sb="3" eb="5">
      <t>ケンシン</t>
    </rPh>
    <phoneticPr fontId="3"/>
  </si>
  <si>
    <t>⑤</t>
    <phoneticPr fontId="3"/>
  </si>
  <si>
    <t>子宮がん検診</t>
    <rPh sb="4" eb="6">
      <t>ケンシン</t>
    </rPh>
    <phoneticPr fontId="3"/>
  </si>
  <si>
    <t>⑥</t>
    <phoneticPr fontId="3"/>
  </si>
  <si>
    <t>特定健診</t>
    <phoneticPr fontId="3"/>
  </si>
  <si>
    <t>⑦</t>
    <phoneticPr fontId="3"/>
  </si>
  <si>
    <t>後期高齢者健診</t>
    <phoneticPr fontId="3"/>
  </si>
  <si>
    <t>⑧</t>
    <phoneticPr fontId="3"/>
  </si>
  <si>
    <t>歯周病健診</t>
    <phoneticPr fontId="3"/>
  </si>
  <si>
    <t>年１回（70歳）</t>
    <rPh sb="0" eb="1">
      <t>ネン</t>
    </rPh>
    <rPh sb="2" eb="3">
      <t>カイ</t>
    </rPh>
    <rPh sb="6" eb="7">
      <t>サイ</t>
    </rPh>
    <phoneticPr fontId="3"/>
  </si>
  <si>
    <t>⑨</t>
    <phoneticPr fontId="3"/>
  </si>
  <si>
    <t>骨粗鬆症健診</t>
    <phoneticPr fontId="3"/>
  </si>
  <si>
    <t>⑩</t>
    <phoneticPr fontId="3"/>
  </si>
  <si>
    <t>前立腺がん検診</t>
    <rPh sb="0" eb="3">
      <t>ゼンリツセン</t>
    </rPh>
    <rPh sb="5" eb="7">
      <t>ケンシン</t>
    </rPh>
    <phoneticPr fontId="3"/>
  </si>
  <si>
    <t>小　　計</t>
    <rPh sb="0" eb="1">
      <t>ショウ</t>
    </rPh>
    <rPh sb="3" eb="4">
      <t>ケイ</t>
    </rPh>
    <phoneticPr fontId="3"/>
  </si>
  <si>
    <t>健康づくり活動</t>
    <rPh sb="0" eb="2">
      <t>ケンコウ</t>
    </rPh>
    <rPh sb="5" eb="7">
      <t>カツドウ</t>
    </rPh>
    <phoneticPr fontId="3"/>
  </si>
  <si>
    <t>介護予防教室（元気はつらつ教室）</t>
    <rPh sb="7" eb="9">
      <t>ゲンキ</t>
    </rPh>
    <phoneticPr fontId="3"/>
  </si>
  <si>
    <t>介護福祉課介護支援係</t>
    <rPh sb="0" eb="2">
      <t>カイゴ</t>
    </rPh>
    <rPh sb="2" eb="5">
      <t>フクシカ</t>
    </rPh>
    <rPh sb="5" eb="7">
      <t>カイゴ</t>
    </rPh>
    <rPh sb="7" eb="9">
      <t>シエン</t>
    </rPh>
    <rPh sb="9" eb="10">
      <t>カカリ</t>
    </rPh>
    <phoneticPr fontId="3"/>
  </si>
  <si>
    <t>年１２回(参加型５回、オンライン型７回)</t>
    <rPh sb="0" eb="1">
      <t>ネン</t>
    </rPh>
    <rPh sb="3" eb="4">
      <t>カイ</t>
    </rPh>
    <rPh sb="5" eb="8">
      <t>サンカガタ</t>
    </rPh>
    <rPh sb="9" eb="10">
      <t>カイ</t>
    </rPh>
    <rPh sb="16" eb="17">
      <t>ガタ</t>
    </rPh>
    <rPh sb="18" eb="19">
      <t>カイ</t>
    </rPh>
    <phoneticPr fontId="3"/>
  </si>
  <si>
    <t>オンラインはつらつ教室</t>
    <rPh sb="9" eb="11">
      <t>キョウシツ</t>
    </rPh>
    <phoneticPr fontId="3"/>
  </si>
  <si>
    <t>年10回(参加型5回、オンライン５回）</t>
    <rPh sb="0" eb="1">
      <t>ネン</t>
    </rPh>
    <rPh sb="3" eb="4">
      <t>カイ</t>
    </rPh>
    <rPh sb="5" eb="8">
      <t>サンカガタ</t>
    </rPh>
    <rPh sb="9" eb="10">
      <t>カイ</t>
    </rPh>
    <rPh sb="17" eb="18">
      <t>カイ</t>
    </rPh>
    <phoneticPr fontId="3"/>
  </si>
  <si>
    <t>脳トレ体験会（もの忘れ相談プログラム体験会）</t>
    <phoneticPr fontId="3"/>
  </si>
  <si>
    <t>白糠１回・西庶路１回・庶路１回</t>
    <rPh sb="0" eb="2">
      <t>シラヌカ</t>
    </rPh>
    <rPh sb="3" eb="4">
      <t>カイ</t>
    </rPh>
    <rPh sb="5" eb="8">
      <t>ニシショロ</t>
    </rPh>
    <rPh sb="9" eb="10">
      <t>カイ</t>
    </rPh>
    <rPh sb="11" eb="13">
      <t>ショロ</t>
    </rPh>
    <rPh sb="14" eb="15">
      <t>カイ</t>
    </rPh>
    <phoneticPr fontId="3"/>
  </si>
  <si>
    <t>１月</t>
    <rPh sb="1" eb="2">
      <t>ガツ</t>
    </rPh>
    <phoneticPr fontId="3"/>
  </si>
  <si>
    <t>生活習慣改善教室（健康ステップアップ講座）</t>
    <phoneticPr fontId="3"/>
  </si>
  <si>
    <t>健康こども課健康支援係</t>
    <rPh sb="0" eb="2">
      <t>ケンコウ</t>
    </rPh>
    <rPh sb="5" eb="6">
      <t>カ</t>
    </rPh>
    <rPh sb="6" eb="8">
      <t>ケンコウ</t>
    </rPh>
    <rPh sb="8" eb="10">
      <t>シエン</t>
    </rPh>
    <rPh sb="10" eb="11">
      <t>カカリ</t>
    </rPh>
    <phoneticPr fontId="3"/>
  </si>
  <si>
    <t>年５～７回</t>
    <rPh sb="0" eb="1">
      <t>ネン</t>
    </rPh>
    <rPh sb="4" eb="5">
      <t>カイ</t>
    </rPh>
    <phoneticPr fontId="3"/>
  </si>
  <si>
    <t>７月～10月</t>
    <rPh sb="1" eb="2">
      <t>ガツ</t>
    </rPh>
    <rPh sb="5" eb="6">
      <t>ガツ</t>
    </rPh>
    <phoneticPr fontId="3"/>
  </si>
  <si>
    <t>男性料理教室</t>
    <phoneticPr fontId="3"/>
  </si>
  <si>
    <t>白糠１回</t>
    <rPh sb="3" eb="4">
      <t>カイ</t>
    </rPh>
    <phoneticPr fontId="3"/>
  </si>
  <si>
    <t>７月・２月</t>
    <rPh sb="1" eb="2">
      <t>ガツ</t>
    </rPh>
    <rPh sb="4" eb="5">
      <t>ガツ</t>
    </rPh>
    <phoneticPr fontId="3"/>
  </si>
  <si>
    <t>健康まつり</t>
    <phoneticPr fontId="3"/>
  </si>
  <si>
    <t>10月</t>
    <rPh sb="2" eb="3">
      <t>ガツ</t>
    </rPh>
    <phoneticPr fontId="3"/>
  </si>
  <si>
    <t>医療講演会</t>
    <rPh sb="2" eb="5">
      <t>コウエンカイ</t>
    </rPh>
    <phoneticPr fontId="3"/>
  </si>
  <si>
    <t>年１～２回</t>
    <rPh sb="0" eb="1">
      <t>ネン</t>
    </rPh>
    <rPh sb="4" eb="5">
      <t>カイ</t>
    </rPh>
    <phoneticPr fontId="3"/>
  </si>
  <si>
    <t>健康教育（町内会、老人クラブ等対象）</t>
    <rPh sb="0" eb="2">
      <t>ケンコウ</t>
    </rPh>
    <rPh sb="2" eb="4">
      <t>キョウイク</t>
    </rPh>
    <rPh sb="5" eb="7">
      <t>チョウナイ</t>
    </rPh>
    <rPh sb="7" eb="8">
      <t>カイ</t>
    </rPh>
    <rPh sb="9" eb="11">
      <t>ロウジン</t>
    </rPh>
    <rPh sb="14" eb="15">
      <t>トウ</t>
    </rPh>
    <rPh sb="15" eb="17">
      <t>タイショウ</t>
    </rPh>
    <phoneticPr fontId="3"/>
  </si>
  <si>
    <t>年１～４回</t>
    <rPh sb="0" eb="1">
      <t>ネン</t>
    </rPh>
    <rPh sb="4" eb="5">
      <t>カイ</t>
    </rPh>
    <phoneticPr fontId="3"/>
  </si>
  <si>
    <t>教育委員会</t>
    <rPh sb="0" eb="2">
      <t>キョウイク</t>
    </rPh>
    <rPh sb="2" eb="5">
      <t>イインカイ</t>
    </rPh>
    <phoneticPr fontId="3"/>
  </si>
  <si>
    <t>ふまねっと教室</t>
    <rPh sb="5" eb="7">
      <t>キョウシツ</t>
    </rPh>
    <phoneticPr fontId="3"/>
  </si>
  <si>
    <t>白糠24回・西庶路24回</t>
    <rPh sb="0" eb="2">
      <t>シラヌカ</t>
    </rPh>
    <rPh sb="4" eb="5">
      <t>カイ</t>
    </rPh>
    <rPh sb="6" eb="7">
      <t>ニシ</t>
    </rPh>
    <rPh sb="7" eb="9">
      <t>ショロ</t>
    </rPh>
    <rPh sb="11" eb="12">
      <t>カイ</t>
    </rPh>
    <phoneticPr fontId="3"/>
  </si>
  <si>
    <t>総合体育館で運動をする</t>
    <rPh sb="0" eb="2">
      <t>ソウゴウ</t>
    </rPh>
    <rPh sb="2" eb="5">
      <t>タイイクカン</t>
    </rPh>
    <rPh sb="6" eb="8">
      <t>ウンドウ</t>
    </rPh>
    <phoneticPr fontId="3"/>
  </si>
  <si>
    <t>社会教育課スポーツ推進係</t>
    <rPh sb="0" eb="2">
      <t>シャカイ</t>
    </rPh>
    <rPh sb="2" eb="4">
      <t>キョウイク</t>
    </rPh>
    <rPh sb="4" eb="5">
      <t>カ</t>
    </rPh>
    <rPh sb="9" eb="11">
      <t>スイシン</t>
    </rPh>
    <rPh sb="11" eb="12">
      <t>カカリ</t>
    </rPh>
    <phoneticPr fontId="3"/>
  </si>
  <si>
    <t>開館日</t>
    <rPh sb="0" eb="3">
      <t>カイカンビ</t>
    </rPh>
    <phoneticPr fontId="3"/>
  </si>
  <si>
    <t>⑪</t>
    <phoneticPr fontId="3"/>
  </si>
  <si>
    <t>温水プール・温浴施設・スポーツジムの利用</t>
    <rPh sb="0" eb="2">
      <t>オンスイ</t>
    </rPh>
    <rPh sb="6" eb="8">
      <t>オンヨク</t>
    </rPh>
    <rPh sb="8" eb="10">
      <t>シセツ</t>
    </rPh>
    <rPh sb="18" eb="20">
      <t>リヨウ</t>
    </rPh>
    <phoneticPr fontId="3"/>
  </si>
  <si>
    <t>⑫</t>
    <phoneticPr fontId="3"/>
  </si>
  <si>
    <t>パークゴルフインチャロの利用</t>
    <rPh sb="12" eb="14">
      <t>リヨウ</t>
    </rPh>
    <phoneticPr fontId="3"/>
  </si>
  <si>
    <t>開場日</t>
    <rPh sb="0" eb="2">
      <t>カイジョウ</t>
    </rPh>
    <rPh sb="2" eb="3">
      <t>ビ</t>
    </rPh>
    <phoneticPr fontId="3"/>
  </si>
  <si>
    <t>庶路支所</t>
    <rPh sb="0" eb="2">
      <t>ショロ</t>
    </rPh>
    <rPh sb="2" eb="4">
      <t>シショ</t>
    </rPh>
    <phoneticPr fontId="3"/>
  </si>
  <si>
    <t>⑬</t>
    <phoneticPr fontId="3"/>
  </si>
  <si>
    <t>エンジョイスポーツ教室</t>
    <rPh sb="9" eb="11">
      <t>キョウシツ</t>
    </rPh>
    <phoneticPr fontId="3"/>
  </si>
  <si>
    <t>年３回</t>
    <rPh sb="0" eb="1">
      <t>ネン</t>
    </rPh>
    <rPh sb="2" eb="3">
      <t>カイ</t>
    </rPh>
    <phoneticPr fontId="3"/>
  </si>
  <si>
    <t>⑭</t>
    <phoneticPr fontId="3"/>
  </si>
  <si>
    <t>西庶路コミュニティセンターで運動をする</t>
    <rPh sb="0" eb="1">
      <t>ニシ</t>
    </rPh>
    <rPh sb="1" eb="3">
      <t>ショロ</t>
    </rPh>
    <rPh sb="14" eb="16">
      <t>ウンドウ</t>
    </rPh>
    <phoneticPr fontId="3"/>
  </si>
  <si>
    <t>庶路支所庶務係</t>
    <rPh sb="0" eb="2">
      <t>ショロ</t>
    </rPh>
    <rPh sb="2" eb="4">
      <t>シショ</t>
    </rPh>
    <rPh sb="4" eb="6">
      <t>ショム</t>
    </rPh>
    <rPh sb="6" eb="7">
      <t>カカリ</t>
    </rPh>
    <phoneticPr fontId="3"/>
  </si>
  <si>
    <t>⑮</t>
    <phoneticPr fontId="3"/>
  </si>
  <si>
    <t>庶路町民センターで運動をする</t>
    <rPh sb="0" eb="2">
      <t>ショロ</t>
    </rPh>
    <rPh sb="2" eb="4">
      <t>チョウミン</t>
    </rPh>
    <rPh sb="9" eb="11">
      <t>ウンドウ</t>
    </rPh>
    <phoneticPr fontId="3"/>
  </si>
  <si>
    <t>生きがいづくり・</t>
    <rPh sb="0" eb="1">
      <t>イ</t>
    </rPh>
    <phoneticPr fontId="3"/>
  </si>
  <si>
    <t>認知症サポーター養成講座</t>
    <phoneticPr fontId="3"/>
  </si>
  <si>
    <t>白糠１回・西庶路１回・庶路１回</t>
    <rPh sb="3" eb="4">
      <t>カイ</t>
    </rPh>
    <rPh sb="9" eb="10">
      <t>カイ</t>
    </rPh>
    <phoneticPr fontId="3"/>
  </si>
  <si>
    <t>参加型活動</t>
    <rPh sb="0" eb="3">
      <t>サンカガタ</t>
    </rPh>
    <rPh sb="3" eb="5">
      <t>カツドウ</t>
    </rPh>
    <phoneticPr fontId="3"/>
  </si>
  <si>
    <t>（要請があれば都度開催）</t>
    <phoneticPr fontId="3"/>
  </si>
  <si>
    <t>フォローアップ講座１回</t>
    <phoneticPr fontId="3"/>
  </si>
  <si>
    <t>家族介護支援事業（みんなの介護教室）</t>
    <phoneticPr fontId="3"/>
  </si>
  <si>
    <t>講演１回、介護体験１回</t>
    <rPh sb="3" eb="4">
      <t>カイ</t>
    </rPh>
    <phoneticPr fontId="3"/>
  </si>
  <si>
    <t>10月・11月</t>
    <rPh sb="2" eb="3">
      <t>ガツ</t>
    </rPh>
    <rPh sb="6" eb="7">
      <t>ガツ</t>
    </rPh>
    <phoneticPr fontId="3"/>
  </si>
  <si>
    <t>生き活きしらぬかふれあい交流事業</t>
    <rPh sb="0" eb="1">
      <t>イ</t>
    </rPh>
    <rPh sb="2" eb="3">
      <t>イ</t>
    </rPh>
    <rPh sb="12" eb="14">
      <t>コウリュウ</t>
    </rPh>
    <rPh sb="14" eb="16">
      <t>ジギョウ</t>
    </rPh>
    <phoneticPr fontId="3"/>
  </si>
  <si>
    <t>介護福祉課高齢者支援係</t>
    <rPh sb="0" eb="2">
      <t>カイゴ</t>
    </rPh>
    <rPh sb="2" eb="5">
      <t>フクシカ</t>
    </rPh>
    <rPh sb="5" eb="8">
      <t>コウレイシャ</t>
    </rPh>
    <rPh sb="8" eb="10">
      <t>シエン</t>
    </rPh>
    <rPh sb="10" eb="11">
      <t>カカリ</t>
    </rPh>
    <phoneticPr fontId="3"/>
  </si>
  <si>
    <t>年１回（65歳以上）</t>
    <rPh sb="0" eb="1">
      <t>ネン</t>
    </rPh>
    <rPh sb="2" eb="3">
      <t>カイ</t>
    </rPh>
    <rPh sb="6" eb="7">
      <t>サイ</t>
    </rPh>
    <rPh sb="7" eb="9">
      <t>イジョウ</t>
    </rPh>
    <phoneticPr fontId="3"/>
  </si>
  <si>
    <t>生き活きしらぬか日帰り温泉事業</t>
    <rPh sb="0" eb="1">
      <t>イ</t>
    </rPh>
    <rPh sb="2" eb="3">
      <t>イ</t>
    </rPh>
    <rPh sb="8" eb="10">
      <t>ヒガエ</t>
    </rPh>
    <rPh sb="11" eb="13">
      <t>オンセン</t>
    </rPh>
    <rPh sb="13" eb="15">
      <t>ジギョウ</t>
    </rPh>
    <phoneticPr fontId="3"/>
  </si>
  <si>
    <t>年１回（75歳以上）</t>
    <rPh sb="0" eb="1">
      <t>ネン</t>
    </rPh>
    <rPh sb="2" eb="3">
      <t>カイ</t>
    </rPh>
    <rPh sb="6" eb="7">
      <t>サイ</t>
    </rPh>
    <rPh sb="7" eb="9">
      <t>イジョウ</t>
    </rPh>
    <phoneticPr fontId="3"/>
  </si>
  <si>
    <t>福祉課</t>
    <rPh sb="0" eb="2">
      <t>フクシ</t>
    </rPh>
    <rPh sb="2" eb="3">
      <t>カ</t>
    </rPh>
    <phoneticPr fontId="3"/>
  </si>
  <si>
    <t>交通安全パークゴルフ大会</t>
    <rPh sb="0" eb="2">
      <t>コウツウ</t>
    </rPh>
    <rPh sb="2" eb="4">
      <t>アンゼン</t>
    </rPh>
    <rPh sb="10" eb="12">
      <t>タイカイ</t>
    </rPh>
    <phoneticPr fontId="3"/>
  </si>
  <si>
    <t>町民サービス課交通対策係</t>
    <rPh sb="0" eb="2">
      <t>チョウミン</t>
    </rPh>
    <rPh sb="6" eb="7">
      <t>カ</t>
    </rPh>
    <rPh sb="7" eb="9">
      <t>コウツウ</t>
    </rPh>
    <rPh sb="9" eb="11">
      <t>タイサク</t>
    </rPh>
    <rPh sb="11" eb="12">
      <t>カカリ</t>
    </rPh>
    <phoneticPr fontId="3"/>
  </si>
  <si>
    <t>８月</t>
    <rPh sb="1" eb="2">
      <t>ガツ</t>
    </rPh>
    <phoneticPr fontId="3"/>
  </si>
  <si>
    <t>交通安全町民大会</t>
    <rPh sb="0" eb="2">
      <t>コウツウ</t>
    </rPh>
    <rPh sb="2" eb="4">
      <t>アンゼン</t>
    </rPh>
    <rPh sb="4" eb="6">
      <t>チョウミン</t>
    </rPh>
    <rPh sb="6" eb="8">
      <t>タイカイ</t>
    </rPh>
    <phoneticPr fontId="3"/>
  </si>
  <si>
    <t>12月</t>
    <rPh sb="2" eb="3">
      <t>ガツ</t>
    </rPh>
    <phoneticPr fontId="3"/>
  </si>
  <si>
    <t>経済課</t>
    <rPh sb="0" eb="3">
      <t>ケイザイカ</t>
    </rPh>
    <phoneticPr fontId="3"/>
  </si>
  <si>
    <t>防災訓練</t>
    <rPh sb="0" eb="2">
      <t>ボウサイ</t>
    </rPh>
    <rPh sb="2" eb="4">
      <t>クンレン</t>
    </rPh>
    <phoneticPr fontId="3"/>
  </si>
  <si>
    <t>地域防災課地域防災係</t>
    <rPh sb="0" eb="2">
      <t>チイキ</t>
    </rPh>
    <rPh sb="2" eb="4">
      <t>ボウサイ</t>
    </rPh>
    <rPh sb="4" eb="5">
      <t>カ</t>
    </rPh>
    <rPh sb="5" eb="7">
      <t>チイキ</t>
    </rPh>
    <rPh sb="7" eb="9">
      <t>ボウサイ</t>
    </rPh>
    <rPh sb="9" eb="10">
      <t>カカリ</t>
    </rPh>
    <phoneticPr fontId="3"/>
  </si>
  <si>
    <t>都度</t>
    <rPh sb="0" eb="2">
      <t>ツド</t>
    </rPh>
    <phoneticPr fontId="3"/>
  </si>
  <si>
    <t>町民サービス課</t>
    <rPh sb="0" eb="2">
      <t>チョウミン</t>
    </rPh>
    <rPh sb="6" eb="7">
      <t>カ</t>
    </rPh>
    <phoneticPr fontId="3"/>
  </si>
  <si>
    <t>白洋大学学習会・部活動</t>
    <rPh sb="0" eb="1">
      <t>シロ</t>
    </rPh>
    <rPh sb="1" eb="2">
      <t>ヨウ</t>
    </rPh>
    <rPh sb="2" eb="4">
      <t>ダイガク</t>
    </rPh>
    <rPh sb="4" eb="6">
      <t>ガクシュウ</t>
    </rPh>
    <rPh sb="6" eb="7">
      <t>カイ</t>
    </rPh>
    <rPh sb="8" eb="11">
      <t>ブカツドウ</t>
    </rPh>
    <phoneticPr fontId="3"/>
  </si>
  <si>
    <t>社会教育課社会教育係</t>
    <rPh sb="0" eb="2">
      <t>シャカイ</t>
    </rPh>
    <rPh sb="2" eb="4">
      <t>キョウイク</t>
    </rPh>
    <rPh sb="4" eb="5">
      <t>カ</t>
    </rPh>
    <rPh sb="5" eb="7">
      <t>シャカイ</t>
    </rPh>
    <rPh sb="7" eb="9">
      <t>キョウイク</t>
    </rPh>
    <rPh sb="9" eb="10">
      <t>カカリ</t>
    </rPh>
    <phoneticPr fontId="3"/>
  </si>
  <si>
    <t>学習会：年５回、部活動：各部10回程度</t>
    <rPh sb="0" eb="2">
      <t>ガクシュウ</t>
    </rPh>
    <rPh sb="2" eb="3">
      <t>カイ</t>
    </rPh>
    <rPh sb="4" eb="5">
      <t>ネン</t>
    </rPh>
    <rPh sb="6" eb="7">
      <t>カイ</t>
    </rPh>
    <rPh sb="8" eb="11">
      <t>ブカツドウ</t>
    </rPh>
    <rPh sb="12" eb="14">
      <t>カクブ</t>
    </rPh>
    <rPh sb="16" eb="17">
      <t>カイ</t>
    </rPh>
    <rPh sb="17" eb="19">
      <t>テイド</t>
    </rPh>
    <phoneticPr fontId="3"/>
  </si>
  <si>
    <t>地域防災課</t>
    <rPh sb="0" eb="2">
      <t>チイキ</t>
    </rPh>
    <rPh sb="2" eb="4">
      <t>ボウサイ</t>
    </rPh>
    <rPh sb="4" eb="5">
      <t>カ</t>
    </rPh>
    <phoneticPr fontId="3"/>
  </si>
  <si>
    <t>公民館講座</t>
    <rPh sb="0" eb="3">
      <t>コウミンカン</t>
    </rPh>
    <rPh sb="3" eb="5">
      <t>コウザ</t>
    </rPh>
    <phoneticPr fontId="3"/>
  </si>
  <si>
    <t>社会教育課文化振興係</t>
    <rPh sb="0" eb="2">
      <t>シャカイ</t>
    </rPh>
    <rPh sb="2" eb="4">
      <t>キョウイク</t>
    </rPh>
    <rPh sb="4" eb="5">
      <t>カ</t>
    </rPh>
    <rPh sb="5" eb="7">
      <t>ブンカ</t>
    </rPh>
    <rPh sb="7" eb="9">
      <t>シンコウ</t>
    </rPh>
    <rPh sb="9" eb="10">
      <t>カカリ</t>
    </rPh>
    <phoneticPr fontId="3"/>
  </si>
  <si>
    <t>年１～５回</t>
    <rPh sb="0" eb="1">
      <t>ネン</t>
    </rPh>
    <rPh sb="4" eb="5">
      <t>カイ</t>
    </rPh>
    <phoneticPr fontId="3"/>
  </si>
  <si>
    <t>公民館図書室の利用</t>
    <rPh sb="0" eb="3">
      <t>コウミンカン</t>
    </rPh>
    <rPh sb="3" eb="6">
      <t>トショシツ</t>
    </rPh>
    <rPh sb="7" eb="9">
      <t>リヨウ</t>
    </rPh>
    <phoneticPr fontId="3"/>
  </si>
  <si>
    <t>総合文化祭</t>
    <rPh sb="0" eb="2">
      <t>ソウゴウ</t>
    </rPh>
    <rPh sb="2" eb="5">
      <t>ブンカサイ</t>
    </rPh>
    <phoneticPr fontId="3"/>
  </si>
  <si>
    <t>11月</t>
    <rPh sb="2" eb="3">
      <t>ガツ</t>
    </rPh>
    <phoneticPr fontId="3"/>
  </si>
  <si>
    <t>自主活動</t>
    <phoneticPr fontId="3"/>
  </si>
  <si>
    <t>個人で立てた目標に取り組む</t>
    <rPh sb="9" eb="10">
      <t>ト</t>
    </rPh>
    <rPh sb="11" eb="12">
      <t>ク</t>
    </rPh>
    <phoneticPr fontId="3"/>
  </si>
  <si>
    <t>例）・ウォーキングをする</t>
    <rPh sb="0" eb="1">
      <t>レイ</t>
    </rPh>
    <phoneticPr fontId="3"/>
  </si>
  <si>
    <t>　　・ラジオ体操をする</t>
    <rPh sb="6" eb="8">
      <t>タイソウ</t>
    </rPh>
    <phoneticPr fontId="3"/>
  </si>
  <si>
    <t>　　・花壇等の整備、清掃をする</t>
    <rPh sb="3" eb="5">
      <t>カダン</t>
    </rPh>
    <rPh sb="5" eb="6">
      <t>トウ</t>
    </rPh>
    <rPh sb="7" eb="9">
      <t>セイビ</t>
    </rPh>
    <rPh sb="10" eb="12">
      <t>セイソウ</t>
    </rPh>
    <phoneticPr fontId="3"/>
  </si>
  <si>
    <t>　　・野菜を作る</t>
    <rPh sb="3" eb="5">
      <t>ヤサイ</t>
    </rPh>
    <rPh sb="6" eb="7">
      <t>ツク</t>
    </rPh>
    <phoneticPr fontId="3"/>
  </si>
  <si>
    <t>　　・町内会活動をする</t>
    <rPh sb="3" eb="5">
      <t>チョウナイ</t>
    </rPh>
    <rPh sb="5" eb="6">
      <t>カイ</t>
    </rPh>
    <rPh sb="6" eb="8">
      <t>カツドウ</t>
    </rPh>
    <phoneticPr fontId="3"/>
  </si>
  <si>
    <t>　　・町内一斉清掃に参加する</t>
    <rPh sb="3" eb="5">
      <t>チョウナイ</t>
    </rPh>
    <rPh sb="5" eb="7">
      <t>イッセイ</t>
    </rPh>
    <rPh sb="7" eb="9">
      <t>セイソウ</t>
    </rPh>
    <rPh sb="10" eb="12">
      <t>サンカ</t>
    </rPh>
    <phoneticPr fontId="3"/>
  </si>
  <si>
    <t>　　・団体、サークル等の活動をする</t>
    <rPh sb="3" eb="5">
      <t>ダンタイ</t>
    </rPh>
    <rPh sb="10" eb="11">
      <t>トウ</t>
    </rPh>
    <rPh sb="12" eb="14">
      <t>カツドウ</t>
    </rPh>
    <phoneticPr fontId="3"/>
  </si>
  <si>
    <t>　　・その他（　　　　　　　　　　）</t>
    <rPh sb="5" eb="6">
      <t>タ</t>
    </rPh>
    <phoneticPr fontId="3"/>
  </si>
  <si>
    <t>合　　計</t>
    <rPh sb="0" eb="1">
      <t>ア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</si>
</sst>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 shrinkToFit="1"/>
    </xf>
    <xf numFmtId="0" fontId="8" fillId="0" borderId="0" xfId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vertical="center" shrinkToFit="1"/>
    </xf>
    <xf numFmtId="0" fontId="4" fillId="0" borderId="0" xfId="1" applyFont="1" applyFill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8" fillId="0" borderId="6" xfId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vertical="center" shrinkToFit="1"/>
    </xf>
    <xf numFmtId="0" fontId="8" fillId="0" borderId="11" xfId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justify" vertical="center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4" fillId="0" borderId="9" xfId="1" applyFont="1" applyFill="1" applyBorder="1" applyAlignment="1">
      <alignment horizontal="right" vertical="center" shrinkToFit="1"/>
    </xf>
    <xf numFmtId="0" fontId="8" fillId="0" borderId="6" xfId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vertical="center" shrinkToFit="1"/>
    </xf>
    <xf numFmtId="0" fontId="4" fillId="0" borderId="13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vertical="center" shrinkToFit="1"/>
    </xf>
    <xf numFmtId="0" fontId="4" fillId="0" borderId="6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left" vertical="center" shrinkToFit="1"/>
    </xf>
    <xf numFmtId="0" fontId="4" fillId="0" borderId="20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right" vertical="center" shrinkToFit="1"/>
    </xf>
    <xf numFmtId="0" fontId="6" fillId="0" borderId="11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vertical="center" shrinkToFit="1"/>
    </xf>
    <xf numFmtId="0" fontId="7" fillId="0" borderId="11" xfId="1" applyFont="1" applyFill="1" applyBorder="1" applyAlignment="1">
      <alignment vertical="center" shrinkToFit="1"/>
    </xf>
    <xf numFmtId="0" fontId="4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64"/>
  <sheetViews>
    <sheetView tabSelected="1" topLeftCell="A37" workbookViewId="0">
      <selection activeCell="E93" sqref="E93"/>
    </sheetView>
  </sheetViews>
  <sheetFormatPr defaultRowHeight="13.5" x14ac:dyDescent="0.15"/>
  <cols>
    <col min="1" max="1" width="3.625" style="4" customWidth="1"/>
    <col min="2" max="2" width="18.625" style="4" customWidth="1"/>
    <col min="3" max="3" width="12.625" style="5" hidden="1" customWidth="1"/>
    <col min="4" max="4" width="3.75" style="5" customWidth="1"/>
    <col min="5" max="5" width="36.75" style="4" customWidth="1"/>
    <col min="6" max="6" width="21.75" style="4" customWidth="1"/>
    <col min="7" max="7" width="30.625" style="4" customWidth="1"/>
    <col min="8" max="8" width="8.625" style="5" customWidth="1"/>
    <col min="9" max="14" width="6.625" style="4" customWidth="1"/>
    <col min="15" max="16384" width="9" style="4"/>
  </cols>
  <sheetData>
    <row r="1" spans="1:14" ht="21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4" ht="17.100000000000001" customHeight="1" x14ac:dyDescent="0.15"/>
    <row r="3" spans="1:14" ht="17.100000000000001" customHeight="1" x14ac:dyDescent="0.15">
      <c r="A3" s="6" t="s">
        <v>1</v>
      </c>
      <c r="B3" s="6" t="s">
        <v>2</v>
      </c>
      <c r="C3" s="6" t="s">
        <v>3</v>
      </c>
      <c r="D3" s="7" t="s">
        <v>4</v>
      </c>
      <c r="E3" s="8"/>
      <c r="F3" s="6" t="s">
        <v>5</v>
      </c>
      <c r="G3" s="7" t="s">
        <v>6</v>
      </c>
      <c r="H3" s="6" t="s">
        <v>7</v>
      </c>
      <c r="I3" s="9" t="s">
        <v>8</v>
      </c>
      <c r="J3" s="10"/>
      <c r="K3" s="11"/>
      <c r="L3" s="11"/>
      <c r="M3" s="11"/>
      <c r="N3" s="11"/>
    </row>
    <row r="4" spans="1:14" ht="17.100000000000001" customHeight="1" x14ac:dyDescent="0.15">
      <c r="A4" s="12"/>
      <c r="B4" s="12"/>
      <c r="C4" s="12"/>
      <c r="D4" s="13"/>
      <c r="E4" s="14"/>
      <c r="F4" s="15"/>
      <c r="G4" s="13"/>
      <c r="H4" s="12"/>
      <c r="I4" s="16" t="s">
        <v>9</v>
      </c>
      <c r="J4" s="16" t="s">
        <v>10</v>
      </c>
      <c r="K4" s="17"/>
      <c r="L4" s="17"/>
      <c r="M4" s="17"/>
      <c r="N4" s="17"/>
    </row>
    <row r="5" spans="1:14" ht="17.100000000000001" customHeight="1" x14ac:dyDescent="0.15">
      <c r="A5" s="18">
        <v>1</v>
      </c>
      <c r="B5" s="19" t="s">
        <v>11</v>
      </c>
      <c r="C5" s="18" t="s">
        <v>12</v>
      </c>
      <c r="D5" s="20" t="s">
        <v>13</v>
      </c>
      <c r="E5" s="21" t="s">
        <v>14</v>
      </c>
      <c r="F5" s="6" t="s">
        <v>15</v>
      </c>
      <c r="G5" s="22" t="s">
        <v>16</v>
      </c>
      <c r="H5" s="18" t="s">
        <v>17</v>
      </c>
      <c r="I5" s="21">
        <v>5</v>
      </c>
      <c r="J5" s="21">
        <f>I5</f>
        <v>5</v>
      </c>
      <c r="K5" s="23"/>
      <c r="L5" s="23"/>
      <c r="M5" s="23"/>
      <c r="N5" s="23"/>
    </row>
    <row r="6" spans="1:14" ht="17.100000000000001" customHeight="1" x14ac:dyDescent="0.15">
      <c r="A6" s="24"/>
      <c r="B6" s="25" t="s">
        <v>18</v>
      </c>
      <c r="C6" s="24"/>
      <c r="D6" s="20" t="s">
        <v>19</v>
      </c>
      <c r="E6" s="21" t="s">
        <v>20</v>
      </c>
      <c r="F6" s="26"/>
      <c r="G6" s="22" t="s">
        <v>16</v>
      </c>
      <c r="H6" s="18" t="s">
        <v>17</v>
      </c>
      <c r="I6" s="21">
        <v>5</v>
      </c>
      <c r="J6" s="21">
        <f t="shared" ref="J6:J14" si="0">I6</f>
        <v>5</v>
      </c>
      <c r="K6" s="23"/>
      <c r="L6" s="23"/>
      <c r="M6" s="23"/>
      <c r="N6" s="23"/>
    </row>
    <row r="7" spans="1:14" ht="17.100000000000001" customHeight="1" x14ac:dyDescent="0.15">
      <c r="A7" s="24"/>
      <c r="B7" s="24"/>
      <c r="C7" s="24"/>
      <c r="D7" s="20" t="s">
        <v>21</v>
      </c>
      <c r="E7" s="27" t="s">
        <v>22</v>
      </c>
      <c r="F7" s="26"/>
      <c r="G7" s="22" t="s">
        <v>16</v>
      </c>
      <c r="H7" s="18" t="s">
        <v>17</v>
      </c>
      <c r="I7" s="21">
        <v>5</v>
      </c>
      <c r="J7" s="21">
        <f t="shared" si="0"/>
        <v>5</v>
      </c>
      <c r="K7" s="23"/>
      <c r="L7" s="23"/>
      <c r="M7" s="23"/>
      <c r="N7" s="23"/>
    </row>
    <row r="8" spans="1:14" ht="17.100000000000001" customHeight="1" x14ac:dyDescent="0.15">
      <c r="A8" s="24"/>
      <c r="B8" s="24"/>
      <c r="C8" s="24"/>
      <c r="D8" s="20" t="s">
        <v>23</v>
      </c>
      <c r="E8" s="21" t="s">
        <v>24</v>
      </c>
      <c r="F8" s="26"/>
      <c r="G8" s="22" t="s">
        <v>16</v>
      </c>
      <c r="H8" s="18" t="s">
        <v>17</v>
      </c>
      <c r="I8" s="21">
        <v>3</v>
      </c>
      <c r="J8" s="21">
        <f t="shared" si="0"/>
        <v>3</v>
      </c>
      <c r="K8" s="23"/>
      <c r="L8" s="23"/>
      <c r="M8" s="23"/>
      <c r="N8" s="23"/>
    </row>
    <row r="9" spans="1:14" ht="17.100000000000001" customHeight="1" x14ac:dyDescent="0.15">
      <c r="A9" s="24"/>
      <c r="B9" s="24"/>
      <c r="C9" s="24"/>
      <c r="D9" s="20" t="s">
        <v>25</v>
      </c>
      <c r="E9" s="21" t="s">
        <v>26</v>
      </c>
      <c r="F9" s="26"/>
      <c r="G9" s="22" t="s">
        <v>16</v>
      </c>
      <c r="H9" s="18" t="s">
        <v>17</v>
      </c>
      <c r="I9" s="21">
        <v>3</v>
      </c>
      <c r="J9" s="21">
        <f t="shared" si="0"/>
        <v>3</v>
      </c>
      <c r="K9" s="23"/>
      <c r="L9" s="23"/>
      <c r="M9" s="23"/>
      <c r="N9" s="23"/>
    </row>
    <row r="10" spans="1:14" ht="17.100000000000001" customHeight="1" x14ac:dyDescent="0.15">
      <c r="A10" s="24"/>
      <c r="B10" s="28"/>
      <c r="C10" s="24"/>
      <c r="D10" s="18" t="s">
        <v>27</v>
      </c>
      <c r="E10" s="19" t="s">
        <v>28</v>
      </c>
      <c r="F10" s="26"/>
      <c r="G10" s="22" t="s">
        <v>16</v>
      </c>
      <c r="H10" s="18" t="s">
        <v>17</v>
      </c>
      <c r="I10" s="29">
        <v>5</v>
      </c>
      <c r="J10" s="21">
        <f t="shared" si="0"/>
        <v>5</v>
      </c>
      <c r="K10" s="23"/>
      <c r="L10" s="23"/>
      <c r="M10" s="23"/>
      <c r="N10" s="23"/>
    </row>
    <row r="11" spans="1:14" ht="17.100000000000001" customHeight="1" x14ac:dyDescent="0.15">
      <c r="A11" s="24"/>
      <c r="B11" s="28"/>
      <c r="C11" s="24"/>
      <c r="D11" s="18" t="s">
        <v>29</v>
      </c>
      <c r="E11" s="21" t="s">
        <v>30</v>
      </c>
      <c r="F11" s="26"/>
      <c r="G11" s="22" t="s">
        <v>16</v>
      </c>
      <c r="H11" s="18" t="s">
        <v>17</v>
      </c>
      <c r="I11" s="21">
        <v>5</v>
      </c>
      <c r="J11" s="21">
        <f t="shared" si="0"/>
        <v>5</v>
      </c>
      <c r="K11" s="23"/>
      <c r="L11" s="23"/>
      <c r="M11" s="23"/>
      <c r="N11" s="23"/>
    </row>
    <row r="12" spans="1:14" ht="17.100000000000001" customHeight="1" x14ac:dyDescent="0.15">
      <c r="A12" s="24"/>
      <c r="B12" s="24"/>
      <c r="C12" s="24"/>
      <c r="D12" s="20" t="s">
        <v>31</v>
      </c>
      <c r="E12" s="21" t="s">
        <v>32</v>
      </c>
      <c r="F12" s="26"/>
      <c r="G12" s="22" t="s">
        <v>33</v>
      </c>
      <c r="H12" s="18" t="s">
        <v>17</v>
      </c>
      <c r="I12" s="21">
        <v>3</v>
      </c>
      <c r="J12" s="21">
        <f t="shared" si="0"/>
        <v>3</v>
      </c>
      <c r="K12" s="23"/>
      <c r="L12" s="23"/>
      <c r="M12" s="23"/>
      <c r="N12" s="23"/>
    </row>
    <row r="13" spans="1:14" ht="17.100000000000001" customHeight="1" x14ac:dyDescent="0.15">
      <c r="A13" s="24"/>
      <c r="B13" s="24"/>
      <c r="C13" s="24"/>
      <c r="D13" s="18" t="s">
        <v>34</v>
      </c>
      <c r="E13" s="21" t="s">
        <v>35</v>
      </c>
      <c r="F13" s="26"/>
      <c r="G13" s="22" t="s">
        <v>16</v>
      </c>
      <c r="H13" s="18" t="s">
        <v>17</v>
      </c>
      <c r="I13" s="21">
        <v>3</v>
      </c>
      <c r="J13" s="21">
        <f t="shared" si="0"/>
        <v>3</v>
      </c>
      <c r="K13" s="23"/>
      <c r="L13" s="23"/>
      <c r="M13" s="23"/>
      <c r="N13" s="23"/>
    </row>
    <row r="14" spans="1:14" ht="17.100000000000001" customHeight="1" x14ac:dyDescent="0.15">
      <c r="A14" s="24"/>
      <c r="B14" s="24"/>
      <c r="C14" s="24"/>
      <c r="D14" s="18" t="s">
        <v>36</v>
      </c>
      <c r="E14" s="21" t="s">
        <v>37</v>
      </c>
      <c r="F14" s="30"/>
      <c r="G14" s="22" t="s">
        <v>16</v>
      </c>
      <c r="H14" s="18" t="s">
        <v>17</v>
      </c>
      <c r="I14" s="21">
        <v>3</v>
      </c>
      <c r="J14" s="21">
        <f t="shared" si="0"/>
        <v>3</v>
      </c>
      <c r="K14" s="23"/>
      <c r="L14" s="23"/>
      <c r="M14" s="23"/>
      <c r="N14" s="23"/>
    </row>
    <row r="15" spans="1:14" ht="17.100000000000001" customHeight="1" thickBot="1" x14ac:dyDescent="0.2">
      <c r="A15" s="31"/>
      <c r="B15" s="31"/>
      <c r="C15" s="32"/>
      <c r="D15" s="32"/>
      <c r="E15" s="32" t="s">
        <v>38</v>
      </c>
      <c r="F15" s="32"/>
      <c r="G15" s="33"/>
      <c r="H15" s="32"/>
      <c r="I15" s="34">
        <f t="shared" ref="I15" si="1">SUM(I5:I14)</f>
        <v>40</v>
      </c>
      <c r="J15" s="34">
        <f>SUM(J5:J14)</f>
        <v>40</v>
      </c>
      <c r="K15" s="23"/>
      <c r="L15" s="23"/>
      <c r="M15" s="23"/>
      <c r="N15" s="23"/>
    </row>
    <row r="16" spans="1:14" ht="17.100000000000001" customHeight="1" thickTop="1" x14ac:dyDescent="0.15">
      <c r="A16" s="24">
        <v>2</v>
      </c>
      <c r="B16" s="35" t="s">
        <v>39</v>
      </c>
      <c r="C16" s="24" t="s">
        <v>12</v>
      </c>
      <c r="D16" s="36" t="s">
        <v>13</v>
      </c>
      <c r="E16" s="37" t="s">
        <v>40</v>
      </c>
      <c r="F16" s="38" t="s">
        <v>41</v>
      </c>
      <c r="G16" s="39" t="s">
        <v>42</v>
      </c>
      <c r="H16" s="16" t="s">
        <v>17</v>
      </c>
      <c r="I16" s="40">
        <v>3</v>
      </c>
      <c r="J16" s="40">
        <v>6</v>
      </c>
      <c r="K16" s="23"/>
      <c r="L16" s="23"/>
      <c r="M16" s="23"/>
      <c r="N16" s="23"/>
    </row>
    <row r="17" spans="1:14" ht="17.100000000000001" customHeight="1" x14ac:dyDescent="0.15">
      <c r="A17" s="24"/>
      <c r="B17" s="41"/>
      <c r="C17" s="24"/>
      <c r="D17" s="41" t="s">
        <v>19</v>
      </c>
      <c r="E17" s="25" t="s">
        <v>43</v>
      </c>
      <c r="F17" s="42"/>
      <c r="G17" s="39" t="s">
        <v>44</v>
      </c>
      <c r="H17" s="16"/>
      <c r="I17" s="40">
        <v>1</v>
      </c>
      <c r="J17" s="40">
        <v>5</v>
      </c>
      <c r="K17" s="23"/>
      <c r="L17" s="23"/>
      <c r="M17" s="23"/>
      <c r="N17" s="23"/>
    </row>
    <row r="18" spans="1:14" ht="17.100000000000001" customHeight="1" x14ac:dyDescent="0.15">
      <c r="A18" s="24"/>
      <c r="B18" s="41"/>
      <c r="C18" s="24"/>
      <c r="D18" s="18" t="s">
        <v>21</v>
      </c>
      <c r="E18" s="19" t="s">
        <v>45</v>
      </c>
      <c r="F18" s="12"/>
      <c r="G18" s="22" t="s">
        <v>46</v>
      </c>
      <c r="H18" s="20" t="s">
        <v>47</v>
      </c>
      <c r="I18" s="21">
        <v>3</v>
      </c>
      <c r="J18" s="21">
        <v>3</v>
      </c>
      <c r="K18" s="23"/>
      <c r="L18" s="23"/>
      <c r="M18" s="23"/>
      <c r="N18" s="23"/>
    </row>
    <row r="19" spans="1:14" ht="17.100000000000001" customHeight="1" x14ac:dyDescent="0.15">
      <c r="A19" s="24"/>
      <c r="B19" s="41"/>
      <c r="C19" s="41"/>
      <c r="D19" s="18" t="s">
        <v>23</v>
      </c>
      <c r="E19" s="43" t="s">
        <v>48</v>
      </c>
      <c r="F19" s="6" t="s">
        <v>49</v>
      </c>
      <c r="G19" s="23" t="s">
        <v>50</v>
      </c>
      <c r="H19" s="20" t="s">
        <v>51</v>
      </c>
      <c r="I19" s="29">
        <v>3</v>
      </c>
      <c r="J19" s="29">
        <v>6</v>
      </c>
      <c r="K19" s="23"/>
      <c r="L19" s="23"/>
      <c r="M19" s="23"/>
      <c r="N19" s="23"/>
    </row>
    <row r="20" spans="1:14" ht="17.100000000000001" customHeight="1" x14ac:dyDescent="0.15">
      <c r="A20" s="24"/>
      <c r="B20" s="41"/>
      <c r="C20" s="41"/>
      <c r="D20" s="18" t="s">
        <v>25</v>
      </c>
      <c r="E20" s="21" t="s">
        <v>52</v>
      </c>
      <c r="F20" s="42"/>
      <c r="G20" s="22" t="s">
        <v>53</v>
      </c>
      <c r="H20" s="20" t="s">
        <v>54</v>
      </c>
      <c r="I20" s="21">
        <v>1</v>
      </c>
      <c r="J20" s="21">
        <v>1</v>
      </c>
      <c r="K20" s="23"/>
      <c r="L20" s="23"/>
      <c r="M20" s="23"/>
      <c r="N20" s="23"/>
    </row>
    <row r="21" spans="1:14" ht="17.100000000000001" customHeight="1" x14ac:dyDescent="0.15">
      <c r="A21" s="24"/>
      <c r="B21" s="41"/>
      <c r="C21" s="24"/>
      <c r="D21" s="18" t="s">
        <v>27</v>
      </c>
      <c r="E21" s="21" t="s">
        <v>55</v>
      </c>
      <c r="F21" s="12"/>
      <c r="G21" s="22" t="s">
        <v>16</v>
      </c>
      <c r="H21" s="20" t="s">
        <v>56</v>
      </c>
      <c r="I21" s="21">
        <v>3</v>
      </c>
      <c r="J21" s="21">
        <v>3</v>
      </c>
      <c r="K21" s="23"/>
      <c r="L21" s="23"/>
      <c r="M21" s="23"/>
      <c r="N21" s="23"/>
    </row>
    <row r="22" spans="1:14" ht="17.100000000000001" customHeight="1" x14ac:dyDescent="0.15">
      <c r="A22" s="24"/>
      <c r="B22" s="41"/>
      <c r="C22" s="24"/>
      <c r="D22" s="18" t="s">
        <v>29</v>
      </c>
      <c r="E22" s="21" t="s">
        <v>57</v>
      </c>
      <c r="F22" s="20" t="s">
        <v>15</v>
      </c>
      <c r="G22" s="22" t="s">
        <v>58</v>
      </c>
      <c r="H22" s="20" t="s">
        <v>17</v>
      </c>
      <c r="I22" s="21">
        <v>3</v>
      </c>
      <c r="J22" s="21">
        <v>3</v>
      </c>
      <c r="K22" s="23"/>
      <c r="L22" s="23"/>
      <c r="M22" s="23"/>
      <c r="N22" s="23"/>
    </row>
    <row r="23" spans="1:14" ht="17.100000000000001" customHeight="1" x14ac:dyDescent="0.15">
      <c r="A23" s="24"/>
      <c r="B23" s="41"/>
      <c r="C23" s="24"/>
      <c r="D23" s="18" t="s">
        <v>31</v>
      </c>
      <c r="E23" s="19" t="s">
        <v>59</v>
      </c>
      <c r="F23" s="16" t="s">
        <v>41</v>
      </c>
      <c r="G23" s="44" t="s">
        <v>60</v>
      </c>
      <c r="H23" s="18" t="s">
        <v>17</v>
      </c>
      <c r="I23" s="19">
        <v>2</v>
      </c>
      <c r="J23" s="19">
        <v>4</v>
      </c>
      <c r="K23" s="23"/>
      <c r="L23" s="23"/>
      <c r="M23" s="23"/>
      <c r="N23" s="23"/>
    </row>
    <row r="24" spans="1:14" ht="17.100000000000001" customHeight="1" x14ac:dyDescent="0.15">
      <c r="A24" s="24"/>
      <c r="B24" s="41"/>
      <c r="C24" s="18" t="s">
        <v>61</v>
      </c>
      <c r="D24" s="18" t="s">
        <v>34</v>
      </c>
      <c r="E24" s="19" t="s">
        <v>62</v>
      </c>
      <c r="F24" s="20" t="s">
        <v>15</v>
      </c>
      <c r="G24" s="44" t="s">
        <v>63</v>
      </c>
      <c r="H24" s="18" t="s">
        <v>17</v>
      </c>
      <c r="I24" s="19">
        <v>2</v>
      </c>
      <c r="J24" s="19">
        <v>6</v>
      </c>
      <c r="K24" s="23"/>
      <c r="L24" s="23"/>
      <c r="M24" s="23"/>
      <c r="N24" s="23"/>
    </row>
    <row r="25" spans="1:14" ht="17.100000000000001" customHeight="1" x14ac:dyDescent="0.15">
      <c r="A25" s="24"/>
      <c r="B25" s="41"/>
      <c r="C25" s="24"/>
      <c r="D25" s="18" t="s">
        <v>36</v>
      </c>
      <c r="E25" s="19" t="s">
        <v>64</v>
      </c>
      <c r="F25" s="6" t="s">
        <v>65</v>
      </c>
      <c r="G25" s="44" t="s">
        <v>66</v>
      </c>
      <c r="H25" s="18" t="s">
        <v>17</v>
      </c>
      <c r="I25" s="19">
        <v>1</v>
      </c>
      <c r="J25" s="19">
        <v>5</v>
      </c>
      <c r="K25" s="23"/>
      <c r="L25" s="23"/>
      <c r="M25" s="23"/>
      <c r="N25" s="23"/>
    </row>
    <row r="26" spans="1:14" ht="17.100000000000001" customHeight="1" x14ac:dyDescent="0.15">
      <c r="A26" s="24"/>
      <c r="B26" s="41"/>
      <c r="C26" s="24"/>
      <c r="D26" s="18" t="s">
        <v>67</v>
      </c>
      <c r="E26" s="19" t="s">
        <v>68</v>
      </c>
      <c r="F26" s="26"/>
      <c r="G26" s="44" t="s">
        <v>66</v>
      </c>
      <c r="H26" s="18" t="s">
        <v>17</v>
      </c>
      <c r="I26" s="19">
        <v>1</v>
      </c>
      <c r="J26" s="19">
        <v>5</v>
      </c>
      <c r="K26" s="23"/>
      <c r="L26" s="23"/>
      <c r="M26" s="23"/>
      <c r="N26" s="23"/>
    </row>
    <row r="27" spans="1:14" ht="17.100000000000001" customHeight="1" x14ac:dyDescent="0.15">
      <c r="A27" s="24"/>
      <c r="B27" s="35"/>
      <c r="C27" s="24"/>
      <c r="D27" s="18" t="s">
        <v>69</v>
      </c>
      <c r="E27" s="19" t="s">
        <v>70</v>
      </c>
      <c r="F27" s="26"/>
      <c r="G27" s="44" t="s">
        <v>71</v>
      </c>
      <c r="H27" s="18" t="s">
        <v>17</v>
      </c>
      <c r="I27" s="19">
        <v>1</v>
      </c>
      <c r="J27" s="19">
        <v>5</v>
      </c>
      <c r="K27" s="23"/>
      <c r="L27" s="23"/>
      <c r="M27" s="23"/>
      <c r="N27" s="23"/>
    </row>
    <row r="28" spans="1:14" ht="17.100000000000001" customHeight="1" x14ac:dyDescent="0.15">
      <c r="A28" s="24"/>
      <c r="B28" s="41"/>
      <c r="C28" s="18" t="s">
        <v>72</v>
      </c>
      <c r="D28" s="18" t="s">
        <v>73</v>
      </c>
      <c r="E28" s="21" t="s">
        <v>74</v>
      </c>
      <c r="F28" s="30"/>
      <c r="G28" s="22" t="s">
        <v>75</v>
      </c>
      <c r="H28" s="20"/>
      <c r="I28" s="21">
        <v>1</v>
      </c>
      <c r="J28" s="21">
        <v>2</v>
      </c>
      <c r="K28" s="23"/>
      <c r="L28" s="23"/>
      <c r="M28" s="23"/>
      <c r="N28" s="23"/>
    </row>
    <row r="29" spans="1:14" ht="17.100000000000001" customHeight="1" x14ac:dyDescent="0.15">
      <c r="A29" s="24"/>
      <c r="B29" s="41"/>
      <c r="C29" s="16"/>
      <c r="D29" s="45" t="s">
        <v>76</v>
      </c>
      <c r="E29" s="19" t="s">
        <v>77</v>
      </c>
      <c r="F29" s="6" t="s">
        <v>78</v>
      </c>
      <c r="G29" s="44" t="s">
        <v>66</v>
      </c>
      <c r="H29" s="18" t="s">
        <v>17</v>
      </c>
      <c r="I29" s="19">
        <v>1</v>
      </c>
      <c r="J29" s="19">
        <v>5</v>
      </c>
      <c r="K29" s="23"/>
      <c r="L29" s="23"/>
      <c r="M29" s="23"/>
      <c r="N29" s="23"/>
    </row>
    <row r="30" spans="1:14" ht="17.100000000000001" customHeight="1" thickBot="1" x14ac:dyDescent="0.2">
      <c r="A30" s="24"/>
      <c r="B30" s="41"/>
      <c r="C30" s="31"/>
      <c r="D30" s="18" t="s">
        <v>79</v>
      </c>
      <c r="E30" s="19" t="s">
        <v>80</v>
      </c>
      <c r="F30" s="30"/>
      <c r="G30" s="44" t="s">
        <v>66</v>
      </c>
      <c r="H30" s="18" t="s">
        <v>17</v>
      </c>
      <c r="I30" s="19">
        <v>1</v>
      </c>
      <c r="J30" s="19">
        <v>5</v>
      </c>
      <c r="K30" s="23"/>
      <c r="L30" s="23"/>
      <c r="M30" s="23"/>
      <c r="N30" s="23"/>
    </row>
    <row r="31" spans="1:14" ht="17.100000000000001" customHeight="1" thickTop="1" thickBot="1" x14ac:dyDescent="0.2">
      <c r="A31" s="31"/>
      <c r="B31" s="46"/>
      <c r="C31" s="24"/>
      <c r="D31" s="32"/>
      <c r="E31" s="32" t="s">
        <v>38</v>
      </c>
      <c r="F31" s="32"/>
      <c r="G31" s="33"/>
      <c r="H31" s="32"/>
      <c r="I31" s="47">
        <f>SUM(I16:I30)</f>
        <v>27</v>
      </c>
      <c r="J31" s="47">
        <f>SUM(J16:J30)</f>
        <v>64</v>
      </c>
      <c r="K31" s="23"/>
      <c r="L31" s="23"/>
      <c r="M31" s="23"/>
      <c r="N31" s="23"/>
    </row>
    <row r="32" spans="1:14" ht="17.100000000000001" customHeight="1" thickTop="1" x14ac:dyDescent="0.15">
      <c r="A32" s="24">
        <v>3</v>
      </c>
      <c r="B32" s="35" t="s">
        <v>81</v>
      </c>
      <c r="C32" s="24"/>
      <c r="D32" s="18" t="s">
        <v>13</v>
      </c>
      <c r="E32" s="25" t="s">
        <v>82</v>
      </c>
      <c r="F32" s="38" t="s">
        <v>41</v>
      </c>
      <c r="G32" s="23" t="s">
        <v>83</v>
      </c>
      <c r="H32" s="24" t="s">
        <v>17</v>
      </c>
      <c r="I32" s="25">
        <v>3</v>
      </c>
      <c r="J32" s="25">
        <v>3</v>
      </c>
      <c r="K32" s="23"/>
      <c r="L32" s="23"/>
      <c r="M32" s="23"/>
      <c r="N32" s="23"/>
    </row>
    <row r="33" spans="1:14" ht="17.100000000000001" customHeight="1" x14ac:dyDescent="0.15">
      <c r="A33" s="24"/>
      <c r="B33" s="35" t="s">
        <v>84</v>
      </c>
      <c r="C33" s="24"/>
      <c r="D33" s="24"/>
      <c r="E33" s="48"/>
      <c r="F33" s="42"/>
      <c r="G33" s="23" t="s">
        <v>85</v>
      </c>
      <c r="H33" s="24"/>
      <c r="I33" s="25"/>
      <c r="J33" s="25"/>
      <c r="K33" s="23"/>
      <c r="L33" s="23"/>
      <c r="M33" s="23"/>
      <c r="N33" s="23"/>
    </row>
    <row r="34" spans="1:14" ht="17.100000000000001" customHeight="1" x14ac:dyDescent="0.15">
      <c r="A34" s="24"/>
      <c r="B34" s="35"/>
      <c r="C34" s="24"/>
      <c r="D34" s="49"/>
      <c r="E34" s="40"/>
      <c r="F34" s="42"/>
      <c r="G34" s="39" t="s">
        <v>86</v>
      </c>
      <c r="H34" s="16"/>
      <c r="I34" s="40"/>
      <c r="J34" s="40"/>
      <c r="K34" s="23"/>
      <c r="L34" s="23"/>
      <c r="M34" s="23"/>
      <c r="N34" s="23"/>
    </row>
    <row r="35" spans="1:14" ht="17.100000000000001" customHeight="1" x14ac:dyDescent="0.15">
      <c r="A35" s="24"/>
      <c r="B35" s="35"/>
      <c r="C35" s="24"/>
      <c r="D35" s="20" t="s">
        <v>19</v>
      </c>
      <c r="E35" s="40" t="s">
        <v>87</v>
      </c>
      <c r="F35" s="42"/>
      <c r="G35" s="22" t="s">
        <v>88</v>
      </c>
      <c r="H35" s="20" t="s">
        <v>89</v>
      </c>
      <c r="I35" s="21">
        <v>2</v>
      </c>
      <c r="J35" s="21">
        <v>2</v>
      </c>
      <c r="K35" s="23"/>
      <c r="L35" s="23"/>
      <c r="M35" s="23"/>
      <c r="N35" s="23"/>
    </row>
    <row r="36" spans="1:14" ht="17.100000000000001" customHeight="1" x14ac:dyDescent="0.15">
      <c r="A36" s="24"/>
      <c r="B36" s="35"/>
      <c r="C36" s="24"/>
      <c r="D36" s="49" t="s">
        <v>21</v>
      </c>
      <c r="E36" s="21" t="s">
        <v>90</v>
      </c>
      <c r="F36" s="6" t="s">
        <v>91</v>
      </c>
      <c r="G36" s="39" t="s">
        <v>92</v>
      </c>
      <c r="H36" s="20" t="s">
        <v>56</v>
      </c>
      <c r="I36" s="21">
        <v>2</v>
      </c>
      <c r="J36" s="21">
        <v>2</v>
      </c>
      <c r="K36" s="23"/>
      <c r="L36" s="23"/>
      <c r="M36" s="23"/>
      <c r="N36" s="23"/>
    </row>
    <row r="37" spans="1:14" ht="17.100000000000001" customHeight="1" x14ac:dyDescent="0.15">
      <c r="A37" s="24"/>
      <c r="B37" s="35"/>
      <c r="C37" s="16"/>
      <c r="D37" s="45" t="s">
        <v>23</v>
      </c>
      <c r="E37" s="21" t="s">
        <v>93</v>
      </c>
      <c r="F37" s="30"/>
      <c r="G37" s="22" t="s">
        <v>94</v>
      </c>
      <c r="H37" s="20" t="s">
        <v>56</v>
      </c>
      <c r="I37" s="21">
        <v>2</v>
      </c>
      <c r="J37" s="21">
        <v>2</v>
      </c>
      <c r="K37" s="23"/>
      <c r="L37" s="23"/>
      <c r="M37" s="23"/>
      <c r="N37" s="23"/>
    </row>
    <row r="38" spans="1:14" ht="17.100000000000001" customHeight="1" x14ac:dyDescent="0.15">
      <c r="A38" s="24"/>
      <c r="B38" s="35"/>
      <c r="C38" s="24" t="s">
        <v>95</v>
      </c>
      <c r="D38" s="16" t="s">
        <v>25</v>
      </c>
      <c r="E38" s="19" t="s">
        <v>96</v>
      </c>
      <c r="F38" s="6" t="s">
        <v>97</v>
      </c>
      <c r="G38" s="22" t="s">
        <v>16</v>
      </c>
      <c r="H38" s="18" t="s">
        <v>98</v>
      </c>
      <c r="I38" s="19">
        <v>3</v>
      </c>
      <c r="J38" s="19">
        <v>3</v>
      </c>
      <c r="K38" s="23"/>
      <c r="L38" s="23"/>
      <c r="M38" s="23"/>
      <c r="N38" s="23"/>
    </row>
    <row r="39" spans="1:14" ht="17.100000000000001" customHeight="1" x14ac:dyDescent="0.15">
      <c r="A39" s="24"/>
      <c r="B39" s="35"/>
      <c r="C39" s="16"/>
      <c r="D39" s="20" t="s">
        <v>27</v>
      </c>
      <c r="E39" s="21" t="s">
        <v>99</v>
      </c>
      <c r="F39" s="12"/>
      <c r="G39" s="22" t="s">
        <v>16</v>
      </c>
      <c r="H39" s="20" t="s">
        <v>100</v>
      </c>
      <c r="I39" s="21">
        <v>3</v>
      </c>
      <c r="J39" s="21">
        <v>3</v>
      </c>
      <c r="K39" s="23"/>
      <c r="L39" s="23"/>
      <c r="M39" s="23"/>
      <c r="N39" s="23"/>
    </row>
    <row r="40" spans="1:14" ht="17.100000000000001" customHeight="1" x14ac:dyDescent="0.15">
      <c r="A40" s="24"/>
      <c r="B40" s="41"/>
      <c r="C40" s="20" t="s">
        <v>101</v>
      </c>
      <c r="D40" s="49" t="s">
        <v>29</v>
      </c>
      <c r="E40" s="21" t="s">
        <v>102</v>
      </c>
      <c r="F40" s="20" t="s">
        <v>103</v>
      </c>
      <c r="G40" s="22" t="s">
        <v>104</v>
      </c>
      <c r="H40" s="20"/>
      <c r="I40" s="21">
        <v>3</v>
      </c>
      <c r="J40" s="21">
        <v>3</v>
      </c>
      <c r="K40" s="23"/>
      <c r="L40" s="23"/>
      <c r="M40" s="23"/>
      <c r="N40" s="23"/>
    </row>
    <row r="41" spans="1:14" ht="17.100000000000001" customHeight="1" x14ac:dyDescent="0.15">
      <c r="A41" s="24"/>
      <c r="B41" s="41"/>
      <c r="C41" s="24" t="s">
        <v>105</v>
      </c>
      <c r="D41" s="45" t="s">
        <v>31</v>
      </c>
      <c r="E41" s="40" t="s">
        <v>106</v>
      </c>
      <c r="F41" s="16" t="s">
        <v>107</v>
      </c>
      <c r="G41" s="39" t="s">
        <v>108</v>
      </c>
      <c r="H41" s="16" t="s">
        <v>17</v>
      </c>
      <c r="I41" s="40">
        <v>2</v>
      </c>
      <c r="J41" s="40">
        <v>6</v>
      </c>
      <c r="K41" s="23"/>
      <c r="L41" s="23"/>
      <c r="M41" s="23"/>
      <c r="N41" s="23"/>
    </row>
    <row r="42" spans="1:14" ht="17.100000000000001" customHeight="1" x14ac:dyDescent="0.15">
      <c r="A42" s="24"/>
      <c r="B42" s="35"/>
      <c r="C42" s="20" t="s">
        <v>109</v>
      </c>
      <c r="D42" s="49" t="s">
        <v>34</v>
      </c>
      <c r="E42" s="21" t="s">
        <v>110</v>
      </c>
      <c r="F42" s="6" t="s">
        <v>111</v>
      </c>
      <c r="G42" s="22" t="s">
        <v>112</v>
      </c>
      <c r="H42" s="20"/>
      <c r="I42" s="21">
        <v>1</v>
      </c>
      <c r="J42" s="21">
        <v>3</v>
      </c>
      <c r="K42" s="23"/>
      <c r="L42" s="23"/>
      <c r="M42" s="23"/>
      <c r="N42" s="23"/>
    </row>
    <row r="43" spans="1:14" ht="17.100000000000001" customHeight="1" x14ac:dyDescent="0.15">
      <c r="A43" s="24"/>
      <c r="B43" s="35"/>
      <c r="C43" s="24" t="s">
        <v>61</v>
      </c>
      <c r="D43" s="45" t="s">
        <v>36</v>
      </c>
      <c r="E43" s="21" t="s">
        <v>113</v>
      </c>
      <c r="F43" s="26"/>
      <c r="G43" s="50" t="s">
        <v>66</v>
      </c>
      <c r="H43" s="20" t="s">
        <v>17</v>
      </c>
      <c r="I43" s="21">
        <v>1</v>
      </c>
      <c r="J43" s="21">
        <v>5</v>
      </c>
      <c r="K43" s="23"/>
      <c r="L43" s="23"/>
      <c r="M43" s="23"/>
      <c r="N43" s="23"/>
    </row>
    <row r="44" spans="1:14" ht="17.100000000000001" customHeight="1" x14ac:dyDescent="0.15">
      <c r="A44" s="24"/>
      <c r="B44" s="35"/>
      <c r="C44" s="24"/>
      <c r="D44" s="45" t="s">
        <v>67</v>
      </c>
      <c r="E44" s="21" t="s">
        <v>114</v>
      </c>
      <c r="F44" s="30"/>
      <c r="G44" s="22" t="s">
        <v>16</v>
      </c>
      <c r="H44" s="20" t="s">
        <v>115</v>
      </c>
      <c r="I44" s="21">
        <v>3</v>
      </c>
      <c r="J44" s="21">
        <v>3</v>
      </c>
      <c r="K44" s="23"/>
      <c r="L44" s="23"/>
      <c r="M44" s="23"/>
      <c r="N44" s="23"/>
    </row>
    <row r="45" spans="1:14" ht="17.100000000000001" customHeight="1" thickBot="1" x14ac:dyDescent="0.2">
      <c r="A45" s="31"/>
      <c r="B45" s="31"/>
      <c r="C45" s="24"/>
      <c r="D45" s="32"/>
      <c r="E45" s="32" t="s">
        <v>38</v>
      </c>
      <c r="F45" s="32"/>
      <c r="G45" s="51"/>
      <c r="H45" s="32"/>
      <c r="I45" s="34">
        <f>SUM(I32:I44)</f>
        <v>25</v>
      </c>
      <c r="J45" s="34">
        <f>SUM(J32:J44)</f>
        <v>35</v>
      </c>
      <c r="K45" s="23"/>
      <c r="L45" s="23"/>
      <c r="M45" s="23"/>
      <c r="N45" s="23"/>
    </row>
    <row r="46" spans="1:14" ht="17.100000000000001" customHeight="1" thickTop="1" x14ac:dyDescent="0.15">
      <c r="A46" s="52">
        <v>4</v>
      </c>
      <c r="B46" s="53" t="s">
        <v>116</v>
      </c>
      <c r="C46" s="24"/>
      <c r="D46" s="54"/>
      <c r="E46" s="53" t="s">
        <v>117</v>
      </c>
      <c r="F46" s="55"/>
      <c r="G46" s="56"/>
      <c r="H46" s="57"/>
      <c r="I46" s="55">
        <v>1</v>
      </c>
      <c r="J46" s="55">
        <v>5</v>
      </c>
      <c r="K46" s="23"/>
      <c r="L46" s="23"/>
      <c r="M46" s="23"/>
      <c r="N46" s="23"/>
    </row>
    <row r="47" spans="1:14" ht="17.100000000000001" customHeight="1" thickBot="1" x14ac:dyDescent="0.2">
      <c r="A47" s="24"/>
      <c r="B47" s="35"/>
      <c r="C47" s="32"/>
      <c r="D47" s="41"/>
      <c r="E47" s="58" t="s">
        <v>118</v>
      </c>
      <c r="F47" s="59"/>
      <c r="G47" s="60"/>
      <c r="H47" s="61"/>
      <c r="I47" s="25"/>
      <c r="J47" s="25"/>
      <c r="K47" s="23"/>
      <c r="L47" s="23"/>
      <c r="M47" s="23"/>
      <c r="N47" s="23"/>
    </row>
    <row r="48" spans="1:14" ht="17.100000000000001" customHeight="1" thickTop="1" x14ac:dyDescent="0.15">
      <c r="A48" s="24"/>
      <c r="B48" s="35"/>
      <c r="C48" s="41"/>
      <c r="D48" s="41"/>
      <c r="E48" s="58" t="s">
        <v>119</v>
      </c>
      <c r="F48" s="59"/>
      <c r="G48" s="60"/>
      <c r="H48" s="61"/>
      <c r="I48" s="25"/>
      <c r="J48" s="25"/>
      <c r="K48" s="23"/>
      <c r="L48" s="23"/>
      <c r="M48" s="23"/>
      <c r="N48" s="23"/>
    </row>
    <row r="49" spans="1:14" ht="17.100000000000001" customHeight="1" x14ac:dyDescent="0.15">
      <c r="A49" s="24"/>
      <c r="B49" s="35"/>
      <c r="C49" s="41"/>
      <c r="D49" s="41"/>
      <c r="E49" s="58" t="s">
        <v>120</v>
      </c>
      <c r="F49" s="59"/>
      <c r="G49" s="60"/>
      <c r="H49" s="61"/>
      <c r="I49" s="25"/>
      <c r="J49" s="25"/>
      <c r="K49" s="23"/>
      <c r="L49" s="23"/>
      <c r="M49" s="23"/>
      <c r="N49" s="23"/>
    </row>
    <row r="50" spans="1:14" ht="17.100000000000001" customHeight="1" x14ac:dyDescent="0.15">
      <c r="A50" s="24"/>
      <c r="B50" s="35"/>
      <c r="C50" s="41"/>
      <c r="D50" s="41"/>
      <c r="E50" s="58" t="s">
        <v>121</v>
      </c>
      <c r="F50" s="59"/>
      <c r="G50" s="60"/>
      <c r="H50" s="61"/>
      <c r="I50" s="25"/>
      <c r="J50" s="25"/>
      <c r="K50" s="23"/>
      <c r="L50" s="23"/>
      <c r="M50" s="23"/>
      <c r="N50" s="23"/>
    </row>
    <row r="51" spans="1:14" ht="17.100000000000001" customHeight="1" x14ac:dyDescent="0.15">
      <c r="A51" s="24"/>
      <c r="B51" s="35"/>
      <c r="C51" s="41"/>
      <c r="D51" s="41"/>
      <c r="E51" s="58" t="s">
        <v>122</v>
      </c>
      <c r="F51" s="59"/>
      <c r="G51" s="60"/>
      <c r="H51" s="61"/>
      <c r="I51" s="25"/>
      <c r="J51" s="25"/>
      <c r="K51" s="23"/>
      <c r="L51" s="23"/>
      <c r="M51" s="23"/>
      <c r="N51" s="23"/>
    </row>
    <row r="52" spans="1:14" ht="17.100000000000001" customHeight="1" x14ac:dyDescent="0.15">
      <c r="A52" s="24"/>
      <c r="B52" s="35"/>
      <c r="C52" s="41"/>
      <c r="D52" s="41"/>
      <c r="E52" s="58" t="s">
        <v>123</v>
      </c>
      <c r="F52" s="59"/>
      <c r="G52" s="60"/>
      <c r="H52" s="61"/>
      <c r="I52" s="25"/>
      <c r="J52" s="25"/>
      <c r="K52" s="23"/>
      <c r="L52" s="23"/>
      <c r="M52" s="23"/>
      <c r="N52" s="23"/>
    </row>
    <row r="53" spans="1:14" ht="17.100000000000001" customHeight="1" x14ac:dyDescent="0.15">
      <c r="A53" s="24"/>
      <c r="B53" s="35"/>
      <c r="C53" s="41"/>
      <c r="D53" s="41"/>
      <c r="E53" s="58" t="s">
        <v>124</v>
      </c>
      <c r="F53" s="59"/>
      <c r="G53" s="60"/>
      <c r="H53" s="61"/>
      <c r="I53" s="25"/>
      <c r="J53" s="25"/>
      <c r="K53" s="23"/>
      <c r="L53" s="23"/>
      <c r="M53" s="23"/>
      <c r="N53" s="23"/>
    </row>
    <row r="54" spans="1:14" ht="17.100000000000001" customHeight="1" x14ac:dyDescent="0.15">
      <c r="A54" s="24"/>
      <c r="B54" s="35"/>
      <c r="C54" s="41"/>
      <c r="D54" s="41"/>
      <c r="E54" s="58" t="s">
        <v>125</v>
      </c>
      <c r="F54" s="59"/>
      <c r="G54" s="62"/>
      <c r="H54" s="63"/>
      <c r="I54" s="40"/>
      <c r="J54" s="40"/>
      <c r="K54" s="23"/>
      <c r="L54" s="23"/>
      <c r="M54" s="23"/>
      <c r="N54" s="23"/>
    </row>
    <row r="55" spans="1:14" ht="17.100000000000001" customHeight="1" thickBot="1" x14ac:dyDescent="0.2">
      <c r="A55" s="31"/>
      <c r="B55" s="31"/>
      <c r="C55" s="41"/>
      <c r="D55" s="32"/>
      <c r="E55" s="32" t="s">
        <v>38</v>
      </c>
      <c r="F55" s="32"/>
      <c r="G55" s="64"/>
      <c r="H55" s="32"/>
      <c r="I55" s="34">
        <f>SUM(I46:I54)</f>
        <v>1</v>
      </c>
      <c r="J55" s="34">
        <f>SUM(J46:J54)</f>
        <v>5</v>
      </c>
      <c r="K55" s="23"/>
      <c r="L55" s="23"/>
      <c r="M55" s="23"/>
      <c r="N55" s="23"/>
    </row>
    <row r="56" spans="1:14" ht="17.100000000000001" customHeight="1" thickTop="1" thickBot="1" x14ac:dyDescent="0.2">
      <c r="A56" s="31"/>
      <c r="B56" s="31"/>
      <c r="C56" s="41"/>
      <c r="D56" s="32"/>
      <c r="E56" s="32" t="s">
        <v>126</v>
      </c>
      <c r="F56" s="32"/>
      <c r="G56" s="33"/>
      <c r="H56" s="32"/>
      <c r="I56" s="34">
        <f>I15+I31+I45+I55</f>
        <v>93</v>
      </c>
      <c r="J56" s="34">
        <f>J15+J31+J45+J55</f>
        <v>144</v>
      </c>
      <c r="K56" s="23"/>
      <c r="L56" s="23"/>
      <c r="M56" s="23"/>
      <c r="N56" s="23"/>
    </row>
    <row r="57" spans="1:14" ht="17.100000000000001" customHeight="1" thickTop="1" thickBot="1" x14ac:dyDescent="0.2">
      <c r="A57" s="5"/>
      <c r="C57" s="32"/>
      <c r="K57" s="23"/>
      <c r="L57" s="23"/>
      <c r="M57" s="23"/>
      <c r="N57" s="23"/>
    </row>
    <row r="58" spans="1:14" ht="17.100000000000001" customHeight="1" thickTop="1" thickBot="1" x14ac:dyDescent="0.2">
      <c r="A58" s="5"/>
      <c r="C58" s="32"/>
      <c r="K58" s="23"/>
      <c r="L58" s="23"/>
      <c r="M58" s="23"/>
      <c r="N58" s="23"/>
    </row>
    <row r="59" spans="1:14" ht="17.100000000000001" customHeight="1" thickTop="1" x14ac:dyDescent="0.15">
      <c r="A59" s="5"/>
    </row>
    <row r="60" spans="1:14" ht="17.100000000000001" customHeight="1" x14ac:dyDescent="0.15">
      <c r="A60" s="5"/>
    </row>
    <row r="61" spans="1:14" ht="17.100000000000001" customHeight="1" x14ac:dyDescent="0.15">
      <c r="A61" s="5"/>
    </row>
    <row r="62" spans="1:14" ht="17.100000000000001" customHeight="1" x14ac:dyDescent="0.15">
      <c r="A62" s="5"/>
    </row>
    <row r="63" spans="1:14" ht="17.100000000000001" customHeight="1" x14ac:dyDescent="0.15">
      <c r="A63" s="5"/>
    </row>
    <row r="64" spans="1:14" ht="17.100000000000001" customHeight="1" x14ac:dyDescent="0.15">
      <c r="A64" s="5"/>
    </row>
    <row r="65" spans="1:1" ht="17.100000000000001" customHeight="1" x14ac:dyDescent="0.15">
      <c r="A65" s="5"/>
    </row>
    <row r="66" spans="1:1" ht="17.100000000000001" customHeight="1" x14ac:dyDescent="0.15">
      <c r="A66" s="5"/>
    </row>
    <row r="67" spans="1:1" ht="17.100000000000001" customHeight="1" x14ac:dyDescent="0.15">
      <c r="A67" s="5"/>
    </row>
    <row r="68" spans="1:1" ht="17.100000000000001" customHeight="1" x14ac:dyDescent="0.15">
      <c r="A68" s="5"/>
    </row>
    <row r="69" spans="1:1" ht="17.100000000000001" customHeight="1" x14ac:dyDescent="0.15">
      <c r="A69" s="5"/>
    </row>
    <row r="70" spans="1:1" ht="17.100000000000001" customHeight="1" x14ac:dyDescent="0.15">
      <c r="A70" s="5"/>
    </row>
    <row r="71" spans="1:1" ht="17.100000000000001" customHeight="1" x14ac:dyDescent="0.15">
      <c r="A71" s="5"/>
    </row>
    <row r="72" spans="1:1" ht="17.100000000000001" customHeight="1" x14ac:dyDescent="0.15">
      <c r="A72" s="5"/>
    </row>
    <row r="73" spans="1:1" ht="17.100000000000001" customHeight="1" x14ac:dyDescent="0.15">
      <c r="A73" s="5"/>
    </row>
    <row r="74" spans="1:1" ht="17.100000000000001" customHeight="1" x14ac:dyDescent="0.15">
      <c r="A74" s="5"/>
    </row>
    <row r="75" spans="1:1" ht="17.100000000000001" customHeight="1" x14ac:dyDescent="0.15">
      <c r="A75" s="5"/>
    </row>
    <row r="76" spans="1:1" ht="17.100000000000001" customHeight="1" x14ac:dyDescent="0.15">
      <c r="A76" s="5"/>
    </row>
    <row r="77" spans="1:1" ht="17.100000000000001" customHeight="1" x14ac:dyDescent="0.15">
      <c r="A77" s="5"/>
    </row>
    <row r="78" spans="1:1" ht="17.100000000000001" customHeight="1" x14ac:dyDescent="0.15">
      <c r="A78" s="5"/>
    </row>
    <row r="79" spans="1:1" ht="17.100000000000001" customHeight="1" x14ac:dyDescent="0.15">
      <c r="A79" s="5"/>
    </row>
    <row r="80" spans="1:1" ht="17.100000000000001" customHeight="1" x14ac:dyDescent="0.15">
      <c r="A80" s="5"/>
    </row>
    <row r="81" spans="1:1" ht="17.100000000000001" customHeight="1" x14ac:dyDescent="0.15">
      <c r="A81" s="5"/>
    </row>
    <row r="82" spans="1:1" ht="17.100000000000001" customHeight="1" x14ac:dyDescent="0.15">
      <c r="A82" s="5"/>
    </row>
    <row r="83" spans="1:1" ht="17.100000000000001" customHeight="1" x14ac:dyDescent="0.15">
      <c r="A83" s="5"/>
    </row>
    <row r="84" spans="1:1" ht="17.100000000000001" customHeight="1" x14ac:dyDescent="0.15">
      <c r="A84" s="5"/>
    </row>
    <row r="85" spans="1:1" ht="17.100000000000001" customHeight="1" x14ac:dyDescent="0.15">
      <c r="A85" s="5"/>
    </row>
    <row r="86" spans="1:1" ht="17.100000000000001" customHeight="1" x14ac:dyDescent="0.15">
      <c r="A86" s="5"/>
    </row>
    <row r="87" spans="1:1" ht="17.100000000000001" customHeight="1" x14ac:dyDescent="0.15">
      <c r="A87" s="5"/>
    </row>
    <row r="88" spans="1:1" ht="17.100000000000001" customHeight="1" x14ac:dyDescent="0.15">
      <c r="A88" s="5"/>
    </row>
    <row r="89" spans="1:1" ht="17.100000000000001" customHeight="1" x14ac:dyDescent="0.15">
      <c r="A89" s="5"/>
    </row>
    <row r="90" spans="1:1" ht="17.100000000000001" customHeight="1" x14ac:dyDescent="0.15">
      <c r="A90" s="5"/>
    </row>
    <row r="91" spans="1:1" ht="17.100000000000001" customHeight="1" x14ac:dyDescent="0.15">
      <c r="A91" s="5"/>
    </row>
    <row r="92" spans="1:1" ht="17.100000000000001" customHeight="1" x14ac:dyDescent="0.15">
      <c r="A92" s="5"/>
    </row>
    <row r="93" spans="1:1" ht="17.100000000000001" customHeight="1" x14ac:dyDescent="0.15">
      <c r="A93" s="5"/>
    </row>
    <row r="94" spans="1:1" ht="17.100000000000001" customHeight="1" x14ac:dyDescent="0.15">
      <c r="A94" s="5"/>
    </row>
    <row r="95" spans="1:1" ht="17.100000000000001" customHeight="1" x14ac:dyDescent="0.15">
      <c r="A95" s="5"/>
    </row>
    <row r="96" spans="1:1" ht="17.100000000000001" customHeight="1" x14ac:dyDescent="0.15">
      <c r="A96" s="5"/>
    </row>
    <row r="97" spans="1:1" ht="17.100000000000001" customHeight="1" x14ac:dyDescent="0.15">
      <c r="A97" s="5"/>
    </row>
    <row r="98" spans="1:1" ht="17.100000000000001" customHeight="1" x14ac:dyDescent="0.15">
      <c r="A98" s="5"/>
    </row>
    <row r="99" spans="1:1" ht="17.100000000000001" customHeight="1" x14ac:dyDescent="0.15">
      <c r="A99" s="5"/>
    </row>
    <row r="100" spans="1:1" ht="17.100000000000001" customHeight="1" x14ac:dyDescent="0.15">
      <c r="A100" s="5"/>
    </row>
    <row r="101" spans="1:1" ht="17.100000000000001" customHeight="1" x14ac:dyDescent="0.15">
      <c r="A101" s="5"/>
    </row>
    <row r="102" spans="1:1" ht="17.100000000000001" customHeight="1" x14ac:dyDescent="0.15">
      <c r="A102" s="5"/>
    </row>
    <row r="103" spans="1:1" ht="17.100000000000001" customHeight="1" x14ac:dyDescent="0.15">
      <c r="A103" s="5"/>
    </row>
    <row r="104" spans="1:1" ht="17.100000000000001" customHeight="1" x14ac:dyDescent="0.15">
      <c r="A104" s="5"/>
    </row>
    <row r="105" spans="1:1" ht="17.100000000000001" customHeight="1" x14ac:dyDescent="0.15">
      <c r="A105" s="5"/>
    </row>
    <row r="106" spans="1:1" ht="17.100000000000001" customHeight="1" x14ac:dyDescent="0.15">
      <c r="A106" s="5"/>
    </row>
    <row r="107" spans="1:1" ht="17.100000000000001" customHeight="1" x14ac:dyDescent="0.15">
      <c r="A107" s="5"/>
    </row>
    <row r="108" spans="1:1" ht="17.100000000000001" customHeight="1" x14ac:dyDescent="0.15">
      <c r="A108" s="5"/>
    </row>
    <row r="109" spans="1:1" ht="17.100000000000001" customHeight="1" x14ac:dyDescent="0.15">
      <c r="A109" s="5"/>
    </row>
    <row r="110" spans="1:1" ht="17.100000000000001" customHeight="1" x14ac:dyDescent="0.15">
      <c r="A110" s="5"/>
    </row>
    <row r="111" spans="1:1" ht="17.100000000000001" customHeight="1" x14ac:dyDescent="0.15">
      <c r="A111" s="5"/>
    </row>
    <row r="112" spans="1:1" ht="17.100000000000001" customHeight="1" x14ac:dyDescent="0.15">
      <c r="A112" s="5"/>
    </row>
    <row r="113" spans="1:1" ht="17.100000000000001" customHeight="1" x14ac:dyDescent="0.15">
      <c r="A113" s="5"/>
    </row>
    <row r="114" spans="1:1" ht="17.100000000000001" customHeight="1" x14ac:dyDescent="0.15">
      <c r="A114" s="5"/>
    </row>
    <row r="115" spans="1:1" ht="17.100000000000001" customHeight="1" x14ac:dyDescent="0.15">
      <c r="A115" s="5"/>
    </row>
    <row r="116" spans="1:1" ht="17.100000000000001" customHeight="1" x14ac:dyDescent="0.15">
      <c r="A116" s="5"/>
    </row>
    <row r="117" spans="1:1" ht="17.100000000000001" customHeight="1" x14ac:dyDescent="0.15">
      <c r="A117" s="5"/>
    </row>
    <row r="118" spans="1:1" ht="17.100000000000001" customHeight="1" x14ac:dyDescent="0.15">
      <c r="A118" s="5"/>
    </row>
    <row r="119" spans="1:1" ht="17.100000000000001" customHeight="1" x14ac:dyDescent="0.15">
      <c r="A119" s="5"/>
    </row>
    <row r="120" spans="1:1" ht="17.100000000000001" customHeight="1" x14ac:dyDescent="0.15">
      <c r="A120" s="5"/>
    </row>
    <row r="121" spans="1:1" ht="17.100000000000001" customHeight="1" x14ac:dyDescent="0.15">
      <c r="A121" s="5"/>
    </row>
    <row r="122" spans="1:1" ht="17.100000000000001" customHeight="1" x14ac:dyDescent="0.15">
      <c r="A122" s="5"/>
    </row>
    <row r="123" spans="1:1" ht="17.100000000000001" customHeight="1" x14ac:dyDescent="0.15">
      <c r="A123" s="5"/>
    </row>
    <row r="124" spans="1:1" ht="17.100000000000001" customHeight="1" x14ac:dyDescent="0.15">
      <c r="A124" s="5"/>
    </row>
    <row r="125" spans="1:1" ht="17.100000000000001" customHeight="1" x14ac:dyDescent="0.15">
      <c r="A125" s="5"/>
    </row>
    <row r="126" spans="1:1" ht="17.100000000000001" customHeight="1" x14ac:dyDescent="0.15">
      <c r="A126" s="5"/>
    </row>
    <row r="127" spans="1:1" ht="17.100000000000001" customHeight="1" x14ac:dyDescent="0.15">
      <c r="A127" s="5"/>
    </row>
    <row r="128" spans="1:1" ht="17.100000000000001" customHeight="1" x14ac:dyDescent="0.15">
      <c r="A128" s="5"/>
    </row>
    <row r="129" spans="1:1" ht="17.100000000000001" customHeight="1" x14ac:dyDescent="0.15">
      <c r="A129" s="5"/>
    </row>
    <row r="130" spans="1:1" ht="17.100000000000001" customHeight="1" x14ac:dyDescent="0.15">
      <c r="A130" s="5"/>
    </row>
    <row r="131" spans="1:1" ht="17.100000000000001" customHeight="1" x14ac:dyDescent="0.15">
      <c r="A131" s="5"/>
    </row>
    <row r="132" spans="1:1" ht="17.100000000000001" customHeight="1" x14ac:dyDescent="0.15">
      <c r="A132" s="5"/>
    </row>
    <row r="133" spans="1:1" ht="17.100000000000001" customHeight="1" x14ac:dyDescent="0.15">
      <c r="A133" s="5"/>
    </row>
    <row r="134" spans="1:1" ht="17.100000000000001" customHeight="1" x14ac:dyDescent="0.15">
      <c r="A134" s="5"/>
    </row>
    <row r="135" spans="1:1" ht="17.100000000000001" customHeight="1" x14ac:dyDescent="0.15">
      <c r="A135" s="5"/>
    </row>
    <row r="136" spans="1:1" ht="17.100000000000001" customHeight="1" x14ac:dyDescent="0.15">
      <c r="A136" s="5"/>
    </row>
    <row r="137" spans="1:1" ht="17.100000000000001" customHeight="1" x14ac:dyDescent="0.15">
      <c r="A137" s="5"/>
    </row>
    <row r="138" spans="1:1" ht="17.100000000000001" customHeight="1" x14ac:dyDescent="0.15">
      <c r="A138" s="5"/>
    </row>
    <row r="139" spans="1:1" ht="17.100000000000001" customHeight="1" x14ac:dyDescent="0.15">
      <c r="A139" s="5"/>
    </row>
    <row r="140" spans="1:1" ht="17.100000000000001" customHeight="1" x14ac:dyDescent="0.15">
      <c r="A140" s="5"/>
    </row>
    <row r="141" spans="1:1" ht="17.100000000000001" customHeight="1" x14ac:dyDescent="0.15">
      <c r="A141" s="5"/>
    </row>
    <row r="142" spans="1:1" ht="17.100000000000001" customHeight="1" x14ac:dyDescent="0.15">
      <c r="A142" s="5"/>
    </row>
    <row r="143" spans="1:1" ht="17.100000000000001" customHeight="1" x14ac:dyDescent="0.15">
      <c r="A143" s="5"/>
    </row>
    <row r="144" spans="1:1" ht="17.100000000000001" customHeight="1" x14ac:dyDescent="0.15">
      <c r="A144" s="5"/>
    </row>
    <row r="145" spans="1:1" ht="17.100000000000001" customHeight="1" x14ac:dyDescent="0.15">
      <c r="A145" s="5"/>
    </row>
    <row r="146" spans="1:1" ht="17.100000000000001" customHeight="1" x14ac:dyDescent="0.15">
      <c r="A146" s="5"/>
    </row>
    <row r="147" spans="1:1" ht="17.100000000000001" customHeight="1" x14ac:dyDescent="0.15">
      <c r="A147" s="5"/>
    </row>
    <row r="148" spans="1:1" ht="17.100000000000001" customHeight="1" x14ac:dyDescent="0.15">
      <c r="A148" s="5"/>
    </row>
    <row r="149" spans="1:1" ht="17.100000000000001" customHeight="1" x14ac:dyDescent="0.15">
      <c r="A149" s="5"/>
    </row>
    <row r="150" spans="1:1" ht="17.100000000000001" customHeight="1" x14ac:dyDescent="0.15">
      <c r="A150" s="5"/>
    </row>
    <row r="151" spans="1:1" ht="17.100000000000001" customHeight="1" x14ac:dyDescent="0.15">
      <c r="A151" s="5"/>
    </row>
    <row r="152" spans="1:1" ht="17.100000000000001" customHeight="1" x14ac:dyDescent="0.15">
      <c r="A152" s="5"/>
    </row>
    <row r="153" spans="1:1" ht="17.100000000000001" customHeight="1" x14ac:dyDescent="0.15">
      <c r="A153" s="5"/>
    </row>
    <row r="154" spans="1:1" ht="17.100000000000001" customHeight="1" x14ac:dyDescent="0.15">
      <c r="A154" s="5"/>
    </row>
    <row r="155" spans="1:1" ht="17.100000000000001" customHeight="1" x14ac:dyDescent="0.15">
      <c r="A155" s="5"/>
    </row>
    <row r="156" spans="1:1" ht="17.100000000000001" customHeight="1" x14ac:dyDescent="0.15">
      <c r="A156" s="5"/>
    </row>
    <row r="157" spans="1:1" ht="17.100000000000001" customHeight="1" x14ac:dyDescent="0.15">
      <c r="A157" s="5"/>
    </row>
    <row r="158" spans="1:1" ht="17.100000000000001" customHeight="1" x14ac:dyDescent="0.15">
      <c r="A158" s="5"/>
    </row>
    <row r="159" spans="1:1" ht="17.100000000000001" customHeight="1" x14ac:dyDescent="0.15">
      <c r="A159" s="5"/>
    </row>
    <row r="160" spans="1:1" ht="17.100000000000001" customHeight="1" x14ac:dyDescent="0.15">
      <c r="A160" s="5"/>
    </row>
    <row r="161" spans="1:1" ht="17.100000000000001" customHeight="1" x14ac:dyDescent="0.15">
      <c r="A161" s="5"/>
    </row>
    <row r="162" spans="1:1" ht="17.100000000000001" customHeight="1" x14ac:dyDescent="0.15">
      <c r="A162" s="5"/>
    </row>
    <row r="163" spans="1:1" ht="17.100000000000001" customHeight="1" x14ac:dyDescent="0.15">
      <c r="A163" s="5"/>
    </row>
    <row r="164" spans="1:1" ht="17.100000000000001" customHeight="1" x14ac:dyDescent="0.15">
      <c r="A164" s="5"/>
    </row>
    <row r="165" spans="1:1" ht="17.100000000000001" customHeight="1" x14ac:dyDescent="0.15">
      <c r="A165" s="5"/>
    </row>
    <row r="166" spans="1:1" ht="17.100000000000001" customHeight="1" x14ac:dyDescent="0.15">
      <c r="A166" s="5"/>
    </row>
    <row r="167" spans="1:1" ht="17.100000000000001" customHeight="1" x14ac:dyDescent="0.15"/>
    <row r="168" spans="1:1" ht="17.100000000000001" customHeight="1" x14ac:dyDescent="0.15"/>
    <row r="169" spans="1:1" ht="17.100000000000001" customHeight="1" x14ac:dyDescent="0.15"/>
    <row r="170" spans="1:1" ht="17.100000000000001" customHeight="1" x14ac:dyDescent="0.15"/>
    <row r="171" spans="1:1" ht="17.100000000000001" customHeight="1" x14ac:dyDescent="0.15"/>
    <row r="172" spans="1:1" ht="17.100000000000001" customHeight="1" x14ac:dyDescent="0.15"/>
    <row r="173" spans="1:1" ht="17.100000000000001" customHeight="1" x14ac:dyDescent="0.15"/>
    <row r="174" spans="1:1" ht="17.100000000000001" customHeight="1" x14ac:dyDescent="0.15"/>
    <row r="175" spans="1:1" ht="17.100000000000001" customHeight="1" x14ac:dyDescent="0.15"/>
    <row r="176" spans="1:1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4.1" customHeight="1" x14ac:dyDescent="0.15"/>
    <row r="257" ht="12.95" customHeight="1" x14ac:dyDescent="0.15"/>
    <row r="258" ht="12.95" customHeight="1" x14ac:dyDescent="0.15"/>
    <row r="259" ht="12.95" customHeight="1" x14ac:dyDescent="0.15"/>
    <row r="260" ht="12.95" customHeight="1" x14ac:dyDescent="0.15"/>
    <row r="261" ht="12.95" customHeight="1" x14ac:dyDescent="0.15"/>
    <row r="262" ht="12.95" customHeight="1" x14ac:dyDescent="0.15"/>
    <row r="263" ht="12.95" customHeight="1" x14ac:dyDescent="0.15"/>
    <row r="264" ht="12.95" customHeight="1" x14ac:dyDescent="0.15"/>
  </sheetData>
  <mergeCells count="21">
    <mergeCell ref="F25:F28"/>
    <mergeCell ref="F29:F30"/>
    <mergeCell ref="F32:F35"/>
    <mergeCell ref="F36:F37"/>
    <mergeCell ref="F38:F39"/>
    <mergeCell ref="F42:F44"/>
    <mergeCell ref="K3:L3"/>
    <mergeCell ref="M3:N3"/>
    <mergeCell ref="F5:F14"/>
    <mergeCell ref="B10:B11"/>
    <mergeCell ref="F16:F18"/>
    <mergeCell ref="F19:F21"/>
    <mergeCell ref="A1:J1"/>
    <mergeCell ref="A3:A4"/>
    <mergeCell ref="B3:B4"/>
    <mergeCell ref="C3:C4"/>
    <mergeCell ref="D3:E4"/>
    <mergeCell ref="F3:F4"/>
    <mergeCell ref="G3:G4"/>
    <mergeCell ref="H3:H4"/>
    <mergeCell ref="I3:J3"/>
  </mergeCells>
  <phoneticPr fontId="2"/>
  <pageMargins left="0.39370078740157483" right="0.39370078740157483" top="0.78740157480314965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ポイントメニュー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日菜乃</dc:creator>
  <cp:lastModifiedBy>千葉　日菜乃</cp:lastModifiedBy>
  <dcterms:created xsi:type="dcterms:W3CDTF">2023-05-24T00:31:10Z</dcterms:created>
  <dcterms:modified xsi:type="dcterms:W3CDTF">2023-05-24T00:32:34Z</dcterms:modified>
</cp:coreProperties>
</file>